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.RMC k anonymizaci\21.RMC_1.12.2020\"/>
    </mc:Choice>
  </mc:AlternateContent>
  <bookViews>
    <workbookView xWindow="0" yWindow="0" windowWidth="28800" windowHeight="12135"/>
  </bookViews>
  <sheets>
    <sheet name="Příloha č. 1" sheetId="1" r:id="rId1"/>
    <sheet name="Příloha č. 2" sheetId="2" r:id="rId2"/>
    <sheet name="Příloha č. 3" sheetId="3" r:id="rId3"/>
    <sheet name="Příloha č. 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3" l="1"/>
  <c r="D31" i="3"/>
</calcChain>
</file>

<file path=xl/sharedStrings.xml><?xml version="1.0" encoding="utf-8"?>
<sst xmlns="http://schemas.openxmlformats.org/spreadsheetml/2006/main" count="173" uniqueCount="137">
  <si>
    <t>v tis. Kč</t>
  </si>
  <si>
    <t>RS</t>
  </si>
  <si>
    <t>RU</t>
  </si>
  <si>
    <t>Skutečnost</t>
  </si>
  <si>
    <t>% plnění</t>
  </si>
  <si>
    <t>k 30.9.2020</t>
  </si>
  <si>
    <t>k RU</t>
  </si>
  <si>
    <t>Daňové příjmy</t>
  </si>
  <si>
    <t>Nedaňové příjmy</t>
  </si>
  <si>
    <t>Kapitálové příjmy</t>
  </si>
  <si>
    <t>Neinv. převody z vlastních fondů hosp. činnosti</t>
  </si>
  <si>
    <t>Neinv. převody mezi st.městy(HMP) a jejich MČ</t>
  </si>
  <si>
    <t xml:space="preserve">5xxx </t>
  </si>
  <si>
    <t>neinvestiční výdaje</t>
  </si>
  <si>
    <t>6xxx</t>
  </si>
  <si>
    <t>investiční výdaje</t>
  </si>
  <si>
    <t>Rozdíl příjmů a výdajů</t>
  </si>
  <si>
    <t>financování (zapojení přebytku hosp.min.let)</t>
  </si>
  <si>
    <t>financování (zapojení prostředků z FZ)</t>
  </si>
  <si>
    <t>1xxx</t>
  </si>
  <si>
    <t>2xxx</t>
  </si>
  <si>
    <t>8xxx</t>
  </si>
  <si>
    <t>3xxx</t>
  </si>
  <si>
    <t>dotace na výkon státní správy (ZJ 900)</t>
  </si>
  <si>
    <t>dotace z MHMP - dot. vztahy k MČ (ZJ 921)</t>
  </si>
  <si>
    <t>Příloha č. 1</t>
  </si>
  <si>
    <t>z toho:</t>
  </si>
  <si>
    <t>4xxx</t>
  </si>
  <si>
    <t>Příloha č. 2</t>
  </si>
  <si>
    <t>ORJ odvětví</t>
  </si>
  <si>
    <t>Návrh 2021</t>
  </si>
  <si>
    <t>0011 Územní rozvoj</t>
  </si>
  <si>
    <t xml:space="preserve">Neinvestiční výdaje </t>
  </si>
  <si>
    <t>Investiční výdaje</t>
  </si>
  <si>
    <t>0012 Stavební úřad</t>
  </si>
  <si>
    <t>0021 Životní prostředí</t>
  </si>
  <si>
    <t xml:space="preserve">0031 Doprava </t>
  </si>
  <si>
    <t>0041 Školství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</si>
  <si>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</si>
  <si>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</si>
  <si>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</si>
  <si>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</si>
  <si>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</si>
  <si>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</si>
  <si>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</si>
  <si>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</si>
  <si>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</si>
  <si>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</si>
  <si>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</si>
  <si>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</si>
  <si>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</si>
  <si>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OdPa</t>
  </si>
  <si>
    <t>Třída</t>
  </si>
  <si>
    <t>Název</t>
  </si>
  <si>
    <t>Přijaté transfery</t>
  </si>
  <si>
    <t>Neinvestiční příspěvky zřízeným příspěvkovým organizacím (pol. 5331)</t>
  </si>
  <si>
    <t xml:space="preserve">Návrh plánu zdaňované činnosti na rok 2021 </t>
  </si>
  <si>
    <t>odbor</t>
  </si>
  <si>
    <t>ORJ</t>
  </si>
  <si>
    <t>středisko</t>
  </si>
  <si>
    <t>náklady celkem</t>
  </si>
  <si>
    <t xml:space="preserve">OMP </t>
  </si>
  <si>
    <t>prodeje domů</t>
  </si>
  <si>
    <t>zahrádkářské kolonie</t>
  </si>
  <si>
    <t>nájemné za pozemky</t>
  </si>
  <si>
    <t>prodej byty a nebyty</t>
  </si>
  <si>
    <t>prodej pozemků</t>
  </si>
  <si>
    <t>OMP</t>
  </si>
  <si>
    <t>školy, školky</t>
  </si>
  <si>
    <t>Majetková pro OMP</t>
  </si>
  <si>
    <t>OBN + SF</t>
  </si>
  <si>
    <t>správní firmy</t>
  </si>
  <si>
    <t>OBN</t>
  </si>
  <si>
    <t>nájmy z reklam</t>
  </si>
  <si>
    <t>tepelné hospodářství</t>
  </si>
  <si>
    <t>SVJ</t>
  </si>
  <si>
    <t>poliklinika Malešice</t>
  </si>
  <si>
    <t>OŠK</t>
  </si>
  <si>
    <t>Odbor školství</t>
  </si>
  <si>
    <t>ODO</t>
  </si>
  <si>
    <t>Odbor dopravy</t>
  </si>
  <si>
    <t>OHS</t>
  </si>
  <si>
    <t>Odbor hospodářské správy</t>
  </si>
  <si>
    <t>Závodní jídelna</t>
  </si>
  <si>
    <t>Majetková pro OHS</t>
  </si>
  <si>
    <t>Stěhování úřadu</t>
  </si>
  <si>
    <t>OEK</t>
  </si>
  <si>
    <t>Odbor ekonomický</t>
  </si>
  <si>
    <t>OKP</t>
  </si>
  <si>
    <t>Odbor kultury a projektů</t>
  </si>
  <si>
    <t>CELKEM</t>
  </si>
  <si>
    <t>/****** pro rok, na který je schvalován rozpočet, neobsahují výdaje kryté přiznanými nebo očekávanými dotacemi</t>
  </si>
  <si>
    <t>/***** vyplní  pouze ty MČ, které si tvoří rezervy na splácení  dlouhodobých úvěrů a půjček</t>
  </si>
  <si>
    <t>/****splátky návratné finanční výpomoci HMP - Reko úřadu</t>
  </si>
  <si>
    <t>/** přijaté návratné finanční výpomoci HMP</t>
  </si>
  <si>
    <t>/*údaje ze sestavy bilance k 31.12. daného roku /sloupec skutečnost/</t>
  </si>
  <si>
    <t xml:space="preserve">Vytvořená rezerva na dluhovou službu celkem  </t>
  </si>
  <si>
    <t>Tvorba rezervy na dluhovou službu /*****</t>
  </si>
  <si>
    <t>Uhrazené splátky dlouhodobých přijatých půjčených prostředků (8124) /***</t>
  </si>
  <si>
    <t>Dlouhodobě přijaté půjčené prostředky (8123)/ **</t>
  </si>
  <si>
    <t>Uhrazené splátky krátkodobých přijatých půjčených prostředků (8114)</t>
  </si>
  <si>
    <t>Krátkodobé půjčené prostředky (8113)</t>
  </si>
  <si>
    <t>Výsledek hospodaření (- schodek,+ přebytek)</t>
  </si>
  <si>
    <t xml:space="preserve">VÝDAJE CELKEM </t>
  </si>
  <si>
    <t xml:space="preserve">          reko ÚMČ</t>
  </si>
  <si>
    <t>z toho bez reko ÚMČ</t>
  </si>
  <si>
    <t>Investiční výdaje - třída 6 - celkem/*****</t>
  </si>
  <si>
    <t xml:space="preserve">Neinvestiční výdaje (po konsolidaci) - třída 5 </t>
  </si>
  <si>
    <t>PŘÍJMY CELKEM</t>
  </si>
  <si>
    <t>Dotace a převody</t>
  </si>
  <si>
    <t>Převody z vlastních fondů - třída 4</t>
  </si>
  <si>
    <t>OPŽP-reko škol</t>
  </si>
  <si>
    <t>OPŽP - reko úřadu</t>
  </si>
  <si>
    <t>investiční dotace z rozpočtu HMP</t>
  </si>
  <si>
    <t>ostatní dotace z rozpočtu HMP</t>
  </si>
  <si>
    <t>Přijaté dotace (po konsolidaci) - třída 4</t>
  </si>
  <si>
    <t xml:space="preserve">Vlastní příjmy  </t>
  </si>
  <si>
    <t>Kapitálové příjmy  - třída 3</t>
  </si>
  <si>
    <t>Nedaňové příjmy - třída 2</t>
  </si>
  <si>
    <t>Daňové příjmy - třída 1</t>
  </si>
  <si>
    <t>RV 2026</t>
  </si>
  <si>
    <t>RV 2025</t>
  </si>
  <si>
    <t>RV 2024</t>
  </si>
  <si>
    <t>RV 2023</t>
  </si>
  <si>
    <t>RV 2022</t>
  </si>
  <si>
    <t>Skutečnost    k 30.9.2020</t>
  </si>
  <si>
    <t>Skut. 2019 /*</t>
  </si>
  <si>
    <t>Skut. 2018 /*</t>
  </si>
  <si>
    <t>Skut. 2017 /*</t>
  </si>
  <si>
    <t>Skut. 2016 /*</t>
  </si>
  <si>
    <t>Název položky</t>
  </si>
  <si>
    <t>Střednědobý výhled rozpočtu na roky 2022 - 2026</t>
  </si>
  <si>
    <t>Příloha č. 3</t>
  </si>
  <si>
    <t>Příloha č. 4</t>
  </si>
  <si>
    <t>výnosy        celkem</t>
  </si>
  <si>
    <t xml:space="preserve">Návrh rozpočtu na rok 2021 </t>
  </si>
  <si>
    <t xml:space="preserve">Závazné ukazatele rozpočtu na rok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</si>
</sst>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i/>
      <sz val="10"/>
      <name val="Arial CE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i/>
      <sz val="11"/>
      <name val="Calibri"/>
      <family val="2"/>
      <charset val="238"/>
    </font>
    <font>
      <sz val="10"/>
      <name val="Times New Roman CE"/>
      <charset val="238"/>
    </font>
    <font>
      <sz val="11"/>
      <name val="Calibri"/>
      <family val="2"/>
      <charset val="238"/>
    </font>
    <font>
      <b/>
      <i/>
      <sz val="10"/>
      <name val="Times New Roman"/>
      <family val="1"/>
      <charset val="238"/>
    </font>
    <font>
      <b/>
      <u/>
      <sz val="14"/>
      <name val="Times New Roman CE"/>
      <family val="1"/>
      <charset val="238"/>
    </font>
    <font>
      <sz val="11"/>
      <name val="Times New Roman CE"/>
      <family val="1"/>
      <charset val="238"/>
    </font>
    <font>
      <sz val="14"/>
      <color rgb="FFFF000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4" fillId="0" borderId="0"/>
  </cellStyleXfs>
  <cellXfs count="263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3" fontId="4" fillId="0" borderId="3" xfId="0" applyNumberFormat="1" applyFont="1" applyFill="1" applyBorder="1"/>
    <xf numFmtId="3" fontId="5" fillId="0" borderId="3" xfId="0" applyNumberFormat="1" applyFont="1" applyFill="1" applyBorder="1"/>
    <xf numFmtId="3" fontId="4" fillId="0" borderId="6" xfId="0" applyNumberFormat="1" applyFont="1" applyFill="1" applyBorder="1"/>
    <xf numFmtId="3" fontId="1" fillId="0" borderId="7" xfId="0" applyNumberFormat="1" applyFont="1" applyFill="1" applyBorder="1"/>
    <xf numFmtId="3" fontId="4" fillId="0" borderId="9" xfId="0" applyNumberFormat="1" applyFont="1" applyFill="1" applyBorder="1"/>
    <xf numFmtId="3" fontId="4" fillId="2" borderId="6" xfId="0" applyNumberFormat="1" applyFont="1" applyFill="1" applyBorder="1"/>
    <xf numFmtId="3" fontId="4" fillId="0" borderId="0" xfId="0" applyNumberFormat="1" applyFont="1" applyFill="1" applyAlignment="1">
      <alignment horizontal="right"/>
    </xf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164" fontId="4" fillId="0" borderId="14" xfId="0" applyNumberFormat="1" applyFont="1" applyFill="1" applyBorder="1"/>
    <xf numFmtId="164" fontId="4" fillId="0" borderId="16" xfId="0" applyNumberFormat="1" applyFont="1" applyFill="1" applyBorder="1"/>
    <xf numFmtId="164" fontId="4" fillId="0" borderId="10" xfId="0" applyNumberFormat="1" applyFont="1" applyFill="1" applyBorder="1"/>
    <xf numFmtId="164" fontId="4" fillId="0" borderId="15" xfId="0" applyNumberFormat="1" applyFont="1" applyFill="1" applyBorder="1"/>
    <xf numFmtId="0" fontId="6" fillId="0" borderId="0" xfId="0" applyFont="1"/>
    <xf numFmtId="0" fontId="7" fillId="0" borderId="0" xfId="0" applyFont="1"/>
    <xf numFmtId="3" fontId="0" fillId="0" borderId="0" xfId="0" applyNumberFormat="1"/>
    <xf numFmtId="3" fontId="4" fillId="2" borderId="5" xfId="0" applyNumberFormat="1" applyFont="1" applyFill="1" applyBorder="1"/>
    <xf numFmtId="3" fontId="4" fillId="0" borderId="8" xfId="0" applyNumberFormat="1" applyFont="1" applyFill="1" applyBorder="1"/>
    <xf numFmtId="164" fontId="4" fillId="0" borderId="13" xfId="0" applyNumberFormat="1" applyFont="1" applyFill="1" applyBorder="1"/>
    <xf numFmtId="3" fontId="5" fillId="0" borderId="4" xfId="0" applyNumberFormat="1" applyFont="1" applyFill="1" applyBorder="1"/>
    <xf numFmtId="164" fontId="5" fillId="0" borderId="12" xfId="0" applyNumberFormat="1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49" fontId="10" fillId="0" borderId="30" xfId="0" applyNumberFormat="1" applyFont="1" applyBorder="1" applyAlignment="1" applyProtection="1">
      <alignment horizontal="left" vertical="top"/>
      <protection locked="0"/>
    </xf>
    <xf numFmtId="3" fontId="10" fillId="0" borderId="16" xfId="0" applyNumberFormat="1" applyFont="1" applyBorder="1" applyAlignment="1" applyProtection="1">
      <alignment horizontal="right" vertical="top"/>
      <protection locked="0"/>
    </xf>
    <xf numFmtId="49" fontId="10" fillId="0" borderId="31" xfId="0" applyNumberFormat="1" applyFont="1" applyBorder="1" applyAlignment="1" applyProtection="1">
      <alignment horizontal="left" vertical="top"/>
      <protection locked="0"/>
    </xf>
    <xf numFmtId="3" fontId="10" fillId="0" borderId="14" xfId="0" applyNumberFormat="1" applyFont="1" applyBorder="1" applyAlignment="1" applyProtection="1">
      <alignment horizontal="right" vertical="top"/>
      <protection locked="0"/>
    </xf>
    <xf numFmtId="49" fontId="10" fillId="0" borderId="32" xfId="0" applyNumberFormat="1" applyFont="1" applyBorder="1" applyAlignment="1" applyProtection="1">
      <alignment horizontal="left" vertical="top"/>
      <protection locked="0"/>
    </xf>
    <xf numFmtId="3" fontId="10" fillId="0" borderId="11" xfId="0" applyNumberFormat="1" applyFont="1" applyBorder="1" applyAlignment="1" applyProtection="1">
      <alignment horizontal="right" vertical="top"/>
      <protection locked="0"/>
    </xf>
    <xf numFmtId="0" fontId="4" fillId="0" borderId="21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4" fillId="0" borderId="33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3" fontId="4" fillId="0" borderId="34" xfId="0" applyNumberFormat="1" applyFont="1" applyFill="1" applyBorder="1"/>
    <xf numFmtId="3" fontId="4" fillId="0" borderId="36" xfId="0" applyNumberFormat="1" applyFont="1" applyFill="1" applyBorder="1"/>
    <xf numFmtId="3" fontId="5" fillId="0" borderId="36" xfId="0" applyNumberFormat="1" applyFont="1" applyFill="1" applyBorder="1"/>
    <xf numFmtId="3" fontId="5" fillId="0" borderId="37" xfId="0" applyNumberFormat="1" applyFont="1" applyFill="1" applyBorder="1"/>
    <xf numFmtId="3" fontId="4" fillId="2" borderId="35" xfId="0" applyNumberFormat="1" applyFont="1" applyFill="1" applyBorder="1"/>
    <xf numFmtId="3" fontId="4" fillId="0" borderId="38" xfId="0" applyNumberFormat="1" applyFont="1" applyFill="1" applyBorder="1"/>
    <xf numFmtId="3" fontId="1" fillId="0" borderId="39" xfId="0" applyNumberFormat="1" applyFont="1" applyFill="1" applyBorder="1"/>
    <xf numFmtId="3" fontId="4" fillId="0" borderId="40" xfId="0" applyNumberFormat="1" applyFont="1" applyFill="1" applyBorder="1"/>
    <xf numFmtId="0" fontId="4" fillId="0" borderId="21" xfId="0" applyFont="1" applyFill="1" applyBorder="1"/>
    <xf numFmtId="0" fontId="4" fillId="0" borderId="24" xfId="0" applyFont="1" applyFill="1" applyBorder="1"/>
    <xf numFmtId="0" fontId="5" fillId="0" borderId="24" xfId="0" applyFont="1" applyFill="1" applyBorder="1"/>
    <xf numFmtId="0" fontId="5" fillId="0" borderId="18" xfId="0" applyFont="1" applyFill="1" applyBorder="1"/>
    <xf numFmtId="0" fontId="4" fillId="0" borderId="33" xfId="0" applyFont="1" applyFill="1" applyBorder="1"/>
    <xf numFmtId="0" fontId="1" fillId="0" borderId="23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41" xfId="0" applyFont="1" applyFill="1" applyBorder="1" applyAlignment="1">
      <alignment horizontal="left"/>
    </xf>
    <xf numFmtId="0" fontId="0" fillId="0" borderId="33" xfId="0" applyBorder="1"/>
    <xf numFmtId="0" fontId="5" fillId="0" borderId="41" xfId="0" applyFont="1" applyFill="1" applyBorder="1" applyAlignment="1">
      <alignment horizontal="right"/>
    </xf>
    <xf numFmtId="0" fontId="5" fillId="0" borderId="26" xfId="0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49" fontId="9" fillId="3" borderId="27" xfId="0" applyNumberFormat="1" applyFont="1" applyFill="1" applyBorder="1" applyAlignment="1" applyProtection="1">
      <alignment vertical="top"/>
      <protection locked="0"/>
    </xf>
    <xf numFmtId="49" fontId="9" fillId="3" borderId="29" xfId="0" applyNumberFormat="1" applyFont="1" applyFill="1" applyBorder="1" applyAlignment="1" applyProtection="1">
      <alignment vertical="top"/>
      <protection locked="0"/>
    </xf>
    <xf numFmtId="0" fontId="3" fillId="3" borderId="17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3" borderId="17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left"/>
    </xf>
    <xf numFmtId="0" fontId="1" fillId="3" borderId="18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3" fontId="4" fillId="3" borderId="21" xfId="0" applyNumberFormat="1" applyFont="1" applyFill="1" applyBorder="1"/>
    <xf numFmtId="3" fontId="4" fillId="3" borderId="19" xfId="0" applyNumberFormat="1" applyFont="1" applyFill="1" applyBorder="1"/>
    <xf numFmtId="3" fontId="5" fillId="3" borderId="19" xfId="0" applyNumberFormat="1" applyFont="1" applyFill="1" applyBorder="1"/>
    <xf numFmtId="3" fontId="5" fillId="3" borderId="20" xfId="0" applyNumberFormat="1" applyFont="1" applyFill="1" applyBorder="1"/>
    <xf numFmtId="3" fontId="4" fillId="3" borderId="24" xfId="0" applyNumberFormat="1" applyFont="1" applyFill="1" applyBorder="1"/>
    <xf numFmtId="3" fontId="4" fillId="3" borderId="22" xfId="0" applyNumberFormat="1" applyFont="1" applyFill="1" applyBorder="1"/>
    <xf numFmtId="3" fontId="1" fillId="3" borderId="23" xfId="0" applyNumberFormat="1" applyFont="1" applyFill="1" applyBorder="1"/>
    <xf numFmtId="3" fontId="8" fillId="3" borderId="17" xfId="0" applyNumberFormat="1" applyFont="1" applyFill="1" applyBorder="1"/>
    <xf numFmtId="0" fontId="4" fillId="0" borderId="20" xfId="0" applyFont="1" applyFill="1" applyBorder="1" applyAlignment="1">
      <alignment horizontal="left"/>
    </xf>
    <xf numFmtId="3" fontId="4" fillId="0" borderId="37" xfId="0" applyNumberFormat="1" applyFont="1" applyFill="1" applyBorder="1" applyAlignment="1">
      <alignment horizontal="right"/>
    </xf>
    <xf numFmtId="3" fontId="4" fillId="0" borderId="4" xfId="0" applyNumberFormat="1" applyFont="1" applyFill="1" applyBorder="1"/>
    <xf numFmtId="164" fontId="4" fillId="0" borderId="12" xfId="0" applyNumberFormat="1" applyFont="1" applyFill="1" applyBorder="1"/>
    <xf numFmtId="3" fontId="4" fillId="3" borderId="20" xfId="0" applyNumberFormat="1" applyFont="1" applyFill="1" applyBorder="1"/>
    <xf numFmtId="49" fontId="11" fillId="3" borderId="28" xfId="0" applyNumberFormat="1" applyFont="1" applyFill="1" applyBorder="1" applyAlignment="1" applyProtection="1">
      <alignment vertical="top"/>
      <protection locked="0"/>
    </xf>
    <xf numFmtId="3" fontId="11" fillId="3" borderId="10" xfId="0" applyNumberFormat="1" applyFont="1" applyFill="1" applyBorder="1" applyAlignment="1" applyProtection="1">
      <alignment horizontal="center" vertical="top"/>
      <protection locked="0"/>
    </xf>
    <xf numFmtId="49" fontId="10" fillId="0" borderId="42" xfId="0" applyNumberFormat="1" applyFont="1" applyBorder="1" applyAlignment="1" applyProtection="1">
      <alignment horizontal="left" vertical="top"/>
      <protection locked="0"/>
    </xf>
    <xf numFmtId="3" fontId="10" fillId="0" borderId="12" xfId="0" applyNumberFormat="1" applyFont="1" applyBorder="1" applyAlignment="1" applyProtection="1">
      <alignment horizontal="right" vertical="top"/>
      <protection locked="0"/>
    </xf>
    <xf numFmtId="0" fontId="14" fillId="0" borderId="0" xfId="1" applyFont="1"/>
    <xf numFmtId="0" fontId="13" fillId="0" borderId="0" xfId="1" applyFont="1"/>
    <xf numFmtId="0" fontId="13" fillId="0" borderId="0" xfId="1" applyFont="1" applyAlignment="1">
      <alignment wrapText="1"/>
    </xf>
    <xf numFmtId="3" fontId="14" fillId="0" borderId="0" xfId="1" applyNumberFormat="1" applyFont="1"/>
    <xf numFmtId="0" fontId="14" fillId="0" borderId="0" xfId="1"/>
    <xf numFmtId="3" fontId="14" fillId="0" borderId="0" xfId="1" applyNumberFormat="1" applyFont="1" applyAlignment="1">
      <alignment horizontal="right"/>
    </xf>
    <xf numFmtId="0" fontId="13" fillId="2" borderId="44" xfId="1" applyFont="1" applyFill="1" applyBorder="1" applyAlignment="1">
      <alignment wrapText="1"/>
    </xf>
    <xf numFmtId="0" fontId="13" fillId="2" borderId="7" xfId="1" applyFont="1" applyFill="1" applyBorder="1" applyAlignment="1">
      <alignment wrapText="1"/>
    </xf>
    <xf numFmtId="0" fontId="1" fillId="0" borderId="30" xfId="1" applyFont="1" applyBorder="1"/>
    <xf numFmtId="3" fontId="16" fillId="0" borderId="5" xfId="1" applyNumberFormat="1" applyFont="1" applyBorder="1"/>
    <xf numFmtId="3" fontId="16" fillId="0" borderId="16" xfId="1" applyNumberFormat="1" applyFont="1" applyBorder="1"/>
    <xf numFmtId="0" fontId="14" fillId="0" borderId="32" xfId="1" applyFont="1" applyBorder="1"/>
    <xf numFmtId="3" fontId="16" fillId="0" borderId="3" xfId="1" applyNumberFormat="1" applyFont="1" applyBorder="1"/>
    <xf numFmtId="3" fontId="16" fillId="0" borderId="11" xfId="1" applyNumberFormat="1" applyFont="1" applyBorder="1"/>
    <xf numFmtId="0" fontId="14" fillId="0" borderId="31" xfId="1" applyFont="1" applyBorder="1"/>
    <xf numFmtId="3" fontId="16" fillId="0" borderId="6" xfId="1" applyNumberFormat="1" applyFont="1" applyBorder="1"/>
    <xf numFmtId="3" fontId="16" fillId="0" borderId="14" xfId="1" applyNumberFormat="1" applyFont="1" applyBorder="1"/>
    <xf numFmtId="0" fontId="13" fillId="0" borderId="31" xfId="1" applyFont="1" applyBorder="1"/>
    <xf numFmtId="0" fontId="13" fillId="0" borderId="45" xfId="1" applyFont="1" applyBorder="1" applyAlignment="1">
      <alignment wrapText="1"/>
    </xf>
    <xf numFmtId="3" fontId="16" fillId="0" borderId="8" xfId="1" applyNumberFormat="1" applyFont="1" applyBorder="1"/>
    <xf numFmtId="3" fontId="16" fillId="0" borderId="13" xfId="1" applyNumberFormat="1" applyFont="1" applyBorder="1"/>
    <xf numFmtId="3" fontId="16" fillId="0" borderId="46" xfId="1" applyNumberFormat="1" applyFont="1" applyBorder="1"/>
    <xf numFmtId="0" fontId="14" fillId="2" borderId="0" xfId="1" applyFill="1"/>
    <xf numFmtId="0" fontId="13" fillId="0" borderId="44" xfId="1" applyFont="1" applyBorder="1"/>
    <xf numFmtId="0" fontId="13" fillId="0" borderId="30" xfId="1" applyFont="1" applyBorder="1"/>
    <xf numFmtId="0" fontId="13" fillId="0" borderId="47" xfId="1" applyFont="1" applyBorder="1"/>
    <xf numFmtId="3" fontId="14" fillId="0" borderId="0" xfId="1" applyNumberFormat="1"/>
    <xf numFmtId="0" fontId="13" fillId="4" borderId="44" xfId="1" applyFont="1" applyFill="1" applyBorder="1"/>
    <xf numFmtId="0" fontId="13" fillId="4" borderId="7" xfId="1" applyFont="1" applyFill="1" applyBorder="1"/>
    <xf numFmtId="0" fontId="13" fillId="4" borderId="7" xfId="1" applyFont="1" applyFill="1" applyBorder="1" applyAlignment="1">
      <alignment wrapText="1"/>
    </xf>
    <xf numFmtId="3" fontId="17" fillId="4" borderId="7" xfId="1" applyNumberFormat="1" applyFont="1" applyFill="1" applyBorder="1"/>
    <xf numFmtId="0" fontId="13" fillId="0" borderId="0" xfId="1" applyFont="1" applyBorder="1"/>
    <xf numFmtId="0" fontId="13" fillId="0" borderId="0" xfId="1" applyFont="1" applyBorder="1" applyAlignment="1">
      <alignment wrapText="1"/>
    </xf>
    <xf numFmtId="3" fontId="17" fillId="0" borderId="0" xfId="1" applyNumberFormat="1" applyFont="1" applyBorder="1"/>
    <xf numFmtId="0" fontId="12" fillId="0" borderId="0" xfId="0" applyFont="1"/>
    <xf numFmtId="0" fontId="18" fillId="0" borderId="0" xfId="2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0" fontId="21" fillId="0" borderId="0" xfId="2" applyFont="1" applyFill="1" applyBorder="1"/>
    <xf numFmtId="0" fontId="22" fillId="0" borderId="0" xfId="2" applyFont="1" applyFill="1" applyBorder="1"/>
    <xf numFmtId="3" fontId="23" fillId="0" borderId="0" xfId="2" applyNumberFormat="1" applyFont="1" applyFill="1" applyBorder="1"/>
    <xf numFmtId="3" fontId="24" fillId="0" borderId="0" xfId="2" applyNumberFormat="1" applyFont="1" applyFill="1" applyBorder="1"/>
    <xf numFmtId="0" fontId="23" fillId="0" borderId="0" xfId="2" applyFont="1" applyFill="1" applyBorder="1" applyAlignment="1">
      <alignment wrapText="1"/>
    </xf>
    <xf numFmtId="0" fontId="19" fillId="0" borderId="49" xfId="0" applyFont="1" applyFill="1" applyBorder="1"/>
    <xf numFmtId="3" fontId="23" fillId="0" borderId="50" xfId="2" applyNumberFormat="1" applyFont="1" applyFill="1" applyBorder="1"/>
    <xf numFmtId="3" fontId="23" fillId="0" borderId="51" xfId="2" applyNumberFormat="1" applyFont="1" applyFill="1" applyBorder="1"/>
    <xf numFmtId="3" fontId="23" fillId="0" borderId="52" xfId="2" applyNumberFormat="1" applyFont="1" applyFill="1" applyBorder="1"/>
    <xf numFmtId="3" fontId="23" fillId="3" borderId="18" xfId="2" applyNumberFormat="1" applyFont="1" applyFill="1" applyBorder="1"/>
    <xf numFmtId="0" fontId="23" fillId="0" borderId="53" xfId="2" applyFont="1" applyFill="1" applyBorder="1" applyAlignment="1">
      <alignment wrapText="1"/>
    </xf>
    <xf numFmtId="0" fontId="19" fillId="0" borderId="12" xfId="0" applyFont="1" applyFill="1" applyBorder="1"/>
    <xf numFmtId="3" fontId="23" fillId="0" borderId="54" xfId="2" applyNumberFormat="1" applyFont="1" applyFill="1" applyBorder="1"/>
    <xf numFmtId="3" fontId="23" fillId="0" borderId="4" xfId="2" applyNumberFormat="1" applyFont="1" applyFill="1" applyBorder="1"/>
    <xf numFmtId="3" fontId="23" fillId="0" borderId="37" xfId="2" applyNumberFormat="1" applyFont="1" applyFill="1" applyBorder="1"/>
    <xf numFmtId="3" fontId="23" fillId="3" borderId="20" xfId="2" applyNumberFormat="1" applyFont="1" applyFill="1" applyBorder="1"/>
    <xf numFmtId="0" fontId="23" fillId="0" borderId="42" xfId="2" applyFont="1" applyFill="1" applyBorder="1"/>
    <xf numFmtId="0" fontId="19" fillId="0" borderId="11" xfId="0" applyFont="1" applyFill="1" applyBorder="1"/>
    <xf numFmtId="3" fontId="18" fillId="0" borderId="55" xfId="2" applyNumberFormat="1" applyFont="1" applyFill="1" applyBorder="1"/>
    <xf numFmtId="3" fontId="18" fillId="0" borderId="3" xfId="2" applyNumberFormat="1" applyFont="1" applyFill="1" applyBorder="1"/>
    <xf numFmtId="3" fontId="18" fillId="0" borderId="36" xfId="2" applyNumberFormat="1" applyFont="1" applyFill="1" applyBorder="1"/>
    <xf numFmtId="3" fontId="18" fillId="3" borderId="19" xfId="2" applyNumberFormat="1" applyFont="1" applyFill="1" applyBorder="1"/>
    <xf numFmtId="0" fontId="18" fillId="0" borderId="32" xfId="2" applyFont="1" applyFill="1" applyBorder="1" applyAlignment="1">
      <alignment wrapText="1"/>
    </xf>
    <xf numFmtId="3" fontId="25" fillId="0" borderId="11" xfId="2" applyNumberFormat="1" applyFont="1" applyFill="1" applyBorder="1"/>
    <xf numFmtId="3" fontId="25" fillId="0" borderId="55" xfId="2" applyNumberFormat="1" applyFont="1" applyFill="1" applyBorder="1"/>
    <xf numFmtId="3" fontId="25" fillId="0" borderId="3" xfId="2" applyNumberFormat="1" applyFont="1" applyFill="1" applyBorder="1"/>
    <xf numFmtId="3" fontId="25" fillId="0" borderId="36" xfId="2" applyNumberFormat="1" applyFont="1" applyFill="1" applyBorder="1"/>
    <xf numFmtId="0" fontId="25" fillId="0" borderId="32" xfId="2" applyFont="1" applyFill="1" applyBorder="1"/>
    <xf numFmtId="0" fontId="26" fillId="0" borderId="11" xfId="0" applyFont="1" applyFill="1" applyBorder="1"/>
    <xf numFmtId="0" fontId="18" fillId="0" borderId="32" xfId="2" applyFont="1" applyFill="1" applyBorder="1"/>
    <xf numFmtId="0" fontId="27" fillId="0" borderId="11" xfId="0" applyFont="1" applyFill="1" applyBorder="1"/>
    <xf numFmtId="3" fontId="28" fillId="0" borderId="10" xfId="2" applyNumberFormat="1" applyFont="1" applyFill="1" applyBorder="1"/>
    <xf numFmtId="3" fontId="28" fillId="0" borderId="56" xfId="2" applyNumberFormat="1" applyFont="1" applyFill="1" applyBorder="1"/>
    <xf numFmtId="3" fontId="28" fillId="0" borderId="2" xfId="2" applyNumberFormat="1" applyFont="1" applyFill="1" applyBorder="1"/>
    <xf numFmtId="3" fontId="28" fillId="3" borderId="17" xfId="2" applyNumberFormat="1" applyFont="1" applyFill="1" applyBorder="1"/>
    <xf numFmtId="0" fontId="23" fillId="0" borderId="28" xfId="2" applyFont="1" applyFill="1" applyBorder="1"/>
    <xf numFmtId="3" fontId="28" fillId="0" borderId="49" xfId="2" applyNumberFormat="1" applyFont="1" applyFill="1" applyBorder="1"/>
    <xf numFmtId="3" fontId="28" fillId="0" borderId="50" xfId="2" applyNumberFormat="1" applyFont="1" applyFill="1" applyBorder="1"/>
    <xf numFmtId="3" fontId="28" fillId="0" borderId="1" xfId="2" applyNumberFormat="1" applyFont="1" applyFill="1" applyBorder="1"/>
    <xf numFmtId="3" fontId="28" fillId="3" borderId="18" xfId="2" applyNumberFormat="1" applyFont="1" applyFill="1" applyBorder="1"/>
    <xf numFmtId="0" fontId="28" fillId="0" borderId="57" xfId="2" applyFont="1" applyFill="1" applyBorder="1"/>
    <xf numFmtId="3" fontId="29" fillId="0" borderId="11" xfId="2" applyNumberFormat="1" applyFont="1" applyFill="1" applyBorder="1"/>
    <xf numFmtId="3" fontId="29" fillId="0" borderId="58" xfId="2" applyNumberFormat="1" applyFont="1" applyFill="1" applyBorder="1"/>
    <xf numFmtId="3" fontId="29" fillId="0" borderId="36" xfId="2" applyNumberFormat="1" applyFont="1" applyFill="1" applyBorder="1"/>
    <xf numFmtId="3" fontId="29" fillId="3" borderId="19" xfId="2" applyNumberFormat="1" applyFont="1" applyFill="1" applyBorder="1"/>
    <xf numFmtId="3" fontId="30" fillId="0" borderId="55" xfId="2" applyNumberFormat="1" applyFont="1" applyFill="1" applyBorder="1"/>
    <xf numFmtId="3" fontId="30" fillId="0" borderId="3" xfId="2" applyNumberFormat="1" applyFont="1" applyFill="1" applyBorder="1"/>
    <xf numFmtId="0" fontId="30" fillId="0" borderId="32" xfId="0" applyFont="1" applyFill="1" applyBorder="1" applyAlignment="1">
      <alignment horizontal="right"/>
    </xf>
    <xf numFmtId="3" fontId="18" fillId="0" borderId="59" xfId="2" applyNumberFormat="1" applyFont="1" applyFill="1" applyBorder="1"/>
    <xf numFmtId="3" fontId="29" fillId="0" borderId="55" xfId="2" applyNumberFormat="1" applyFont="1" applyFill="1" applyBorder="1"/>
    <xf numFmtId="3" fontId="18" fillId="0" borderId="11" xfId="2" applyNumberFormat="1" applyFont="1" applyFill="1" applyBorder="1"/>
    <xf numFmtId="3" fontId="18" fillId="0" borderId="58" xfId="2" applyNumberFormat="1" applyFont="1" applyFill="1" applyBorder="1"/>
    <xf numFmtId="3" fontId="18" fillId="0" borderId="60" xfId="2" applyNumberFormat="1" applyFont="1" applyFill="1" applyBorder="1"/>
    <xf numFmtId="3" fontId="18" fillId="0" borderId="6" xfId="2" applyNumberFormat="1" applyFont="1" applyFill="1" applyBorder="1"/>
    <xf numFmtId="0" fontId="18" fillId="0" borderId="30" xfId="2" applyFont="1" applyFill="1" applyBorder="1"/>
    <xf numFmtId="0" fontId="19" fillId="0" borderId="13" xfId="0" applyFont="1" applyFill="1" applyBorder="1"/>
    <xf numFmtId="3" fontId="18" fillId="0" borderId="61" xfId="2" applyNumberFormat="1" applyFont="1" applyFill="1" applyBorder="1"/>
    <xf numFmtId="3" fontId="18" fillId="0" borderId="8" xfId="2" applyNumberFormat="1" applyFont="1" applyFill="1" applyBorder="1"/>
    <xf numFmtId="3" fontId="18" fillId="0" borderId="34" xfId="2" applyNumberFormat="1" applyFont="1" applyFill="1" applyBorder="1"/>
    <xf numFmtId="3" fontId="31" fillId="3" borderId="21" xfId="2" applyNumberFormat="1" applyFont="1" applyFill="1" applyBorder="1"/>
    <xf numFmtId="0" fontId="18" fillId="0" borderId="45" xfId="2" applyFont="1" applyFill="1" applyBorder="1"/>
    <xf numFmtId="3" fontId="28" fillId="0" borderId="12" xfId="2" applyNumberFormat="1" applyFont="1" applyFill="1" applyBorder="1"/>
    <xf numFmtId="3" fontId="28" fillId="0" borderId="54" xfId="2" applyNumberFormat="1" applyFont="1" applyFill="1" applyBorder="1"/>
    <xf numFmtId="3" fontId="28" fillId="0" borderId="62" xfId="2" applyNumberFormat="1" applyFont="1" applyFill="1" applyBorder="1"/>
    <xf numFmtId="3" fontId="28" fillId="3" borderId="20" xfId="2" applyNumberFormat="1" applyFont="1" applyFill="1" applyBorder="1"/>
    <xf numFmtId="0" fontId="28" fillId="0" borderId="42" xfId="2" applyFont="1" applyFill="1" applyBorder="1"/>
    <xf numFmtId="3" fontId="23" fillId="0" borderId="12" xfId="2" applyNumberFormat="1" applyFont="1" applyFill="1" applyBorder="1"/>
    <xf numFmtId="3" fontId="23" fillId="0" borderId="62" xfId="2" applyNumberFormat="1" applyFont="1" applyFill="1" applyBorder="1"/>
    <xf numFmtId="0" fontId="18" fillId="0" borderId="31" xfId="2" applyFont="1" applyFill="1" applyBorder="1"/>
    <xf numFmtId="0" fontId="32" fillId="0" borderId="11" xfId="0" applyFont="1" applyFill="1" applyBorder="1"/>
    <xf numFmtId="3" fontId="30" fillId="0" borderId="60" xfId="2" applyNumberFormat="1" applyFont="1" applyFill="1" applyBorder="1"/>
    <xf numFmtId="3" fontId="30" fillId="0" borderId="36" xfId="2" applyNumberFormat="1" applyFont="1" applyFill="1" applyBorder="1"/>
    <xf numFmtId="3" fontId="30" fillId="3" borderId="19" xfId="2" applyNumberFormat="1" applyFont="1" applyFill="1" applyBorder="1"/>
    <xf numFmtId="3" fontId="30" fillId="0" borderId="58" xfId="2" applyNumberFormat="1" applyFont="1" applyFill="1" applyBorder="1"/>
    <xf numFmtId="0" fontId="30" fillId="0" borderId="31" xfId="0" applyFont="1" applyFill="1" applyBorder="1" applyAlignment="1">
      <alignment horizontal="right"/>
    </xf>
    <xf numFmtId="3" fontId="30" fillId="0" borderId="11" xfId="2" applyNumberFormat="1" applyFont="1" applyFill="1" applyBorder="1"/>
    <xf numFmtId="3" fontId="33" fillId="0" borderId="11" xfId="2" applyNumberFormat="1" applyFont="1" applyFill="1" applyBorder="1"/>
    <xf numFmtId="3" fontId="33" fillId="0" borderId="55" xfId="2" applyNumberFormat="1" applyFont="1" applyFill="1" applyBorder="1"/>
    <xf numFmtId="3" fontId="33" fillId="0" borderId="58" xfId="2" applyNumberFormat="1" applyFont="1" applyFill="1" applyBorder="1"/>
    <xf numFmtId="3" fontId="33" fillId="3" borderId="19" xfId="2" applyNumberFormat="1" applyFont="1" applyFill="1" applyBorder="1"/>
    <xf numFmtId="0" fontId="34" fillId="0" borderId="13" xfId="0" applyFont="1" applyFill="1" applyBorder="1"/>
    <xf numFmtId="3" fontId="23" fillId="0" borderId="56" xfId="2" applyNumberFormat="1" applyFont="1" applyFill="1" applyBorder="1"/>
    <xf numFmtId="3" fontId="23" fillId="0" borderId="9" xfId="2" applyNumberFormat="1" applyFont="1" applyFill="1" applyBorder="1"/>
    <xf numFmtId="3" fontId="23" fillId="0" borderId="40" xfId="2" applyNumberFormat="1" applyFont="1" applyFill="1" applyBorder="1"/>
    <xf numFmtId="3" fontId="23" fillId="3" borderId="17" xfId="2" applyNumberFormat="1" applyFont="1" applyFill="1" applyBorder="1"/>
    <xf numFmtId="0" fontId="23" fillId="0" borderId="63" xfId="2" applyFont="1" applyFill="1" applyBorder="1" applyAlignment="1">
      <alignment horizontal="center"/>
    </xf>
    <xf numFmtId="0" fontId="23" fillId="0" borderId="9" xfId="2" applyFont="1" applyFill="1" applyBorder="1" applyAlignment="1">
      <alignment horizontal="center"/>
    </xf>
    <xf numFmtId="0" fontId="24" fillId="3" borderId="17" xfId="2" applyFont="1" applyFill="1" applyBorder="1" applyAlignment="1">
      <alignment horizontal="center"/>
    </xf>
    <xf numFmtId="0" fontId="23" fillId="0" borderId="46" xfId="2" applyFont="1" applyFill="1" applyBorder="1" applyAlignment="1">
      <alignment horizontal="center"/>
    </xf>
    <xf numFmtId="0" fontId="23" fillId="0" borderId="47" xfId="2" applyFont="1" applyFill="1" applyBorder="1"/>
    <xf numFmtId="0" fontId="35" fillId="3" borderId="13" xfId="2" applyFont="1" applyFill="1" applyBorder="1" applyAlignment="1">
      <alignment horizontal="center" wrapText="1"/>
    </xf>
    <xf numFmtId="0" fontId="35" fillId="3" borderId="64" xfId="2" applyFont="1" applyFill="1" applyBorder="1" applyAlignment="1">
      <alignment horizontal="center" wrapText="1"/>
    </xf>
    <xf numFmtId="0" fontId="35" fillId="3" borderId="7" xfId="2" applyFont="1" applyFill="1" applyBorder="1" applyAlignment="1">
      <alignment horizontal="center" wrapText="1"/>
    </xf>
    <xf numFmtId="0" fontId="35" fillId="3" borderId="23" xfId="2" applyFont="1" applyFill="1" applyBorder="1" applyAlignment="1">
      <alignment horizontal="center" wrapText="1"/>
    </xf>
    <xf numFmtId="0" fontId="35" fillId="3" borderId="64" xfId="2" applyFont="1" applyFill="1" applyBorder="1" applyAlignment="1">
      <alignment horizontal="center" vertical="center" wrapText="1"/>
    </xf>
    <xf numFmtId="0" fontId="35" fillId="3" borderId="7" xfId="2" applyFont="1" applyFill="1" applyBorder="1" applyAlignment="1">
      <alignment horizontal="center" vertical="center" wrapText="1"/>
    </xf>
    <xf numFmtId="0" fontId="35" fillId="3" borderId="44" xfId="2" applyFont="1" applyFill="1" applyBorder="1"/>
    <xf numFmtId="0" fontId="18" fillId="0" borderId="0" xfId="2" applyFont="1" applyFill="1" applyBorder="1" applyAlignment="1">
      <alignment horizontal="right"/>
    </xf>
    <xf numFmtId="0" fontId="31" fillId="0" borderId="0" xfId="2" applyFont="1" applyFill="1" applyBorder="1" applyAlignment="1">
      <alignment horizontal="right"/>
    </xf>
    <xf numFmtId="0" fontId="36" fillId="0" borderId="0" xfId="2" applyFont="1" applyFill="1" applyBorder="1"/>
    <xf numFmtId="0" fontId="37" fillId="0" borderId="0" xfId="0" applyFont="1" applyFill="1" applyBorder="1" applyAlignment="1">
      <alignment horizontal="right"/>
    </xf>
    <xf numFmtId="0" fontId="37" fillId="0" borderId="0" xfId="2" applyFont="1" applyFill="1" applyBorder="1" applyAlignment="1">
      <alignment horizontal="right"/>
    </xf>
    <xf numFmtId="0" fontId="21" fillId="0" borderId="0" xfId="2" applyFont="1" applyFill="1" applyBorder="1" applyAlignment="1">
      <alignment horizontal="right"/>
    </xf>
    <xf numFmtId="0" fontId="38" fillId="0" borderId="0" xfId="2" applyFont="1" applyFill="1" applyBorder="1" applyAlignment="1"/>
    <xf numFmtId="0" fontId="21" fillId="0" borderId="0" xfId="2" applyFont="1" applyFill="1" applyBorder="1" applyAlignment="1"/>
    <xf numFmtId="0" fontId="35" fillId="3" borderId="44" xfId="2" applyFont="1" applyFill="1" applyBorder="1" applyAlignment="1">
      <alignment horizontal="center" wrapText="1"/>
    </xf>
    <xf numFmtId="0" fontId="23" fillId="0" borderId="28" xfId="2" applyFont="1" applyFill="1" applyBorder="1" applyAlignment="1">
      <alignment horizontal="center"/>
    </xf>
    <xf numFmtId="0" fontId="23" fillId="0" borderId="48" xfId="2" applyFont="1" applyFill="1" applyBorder="1" applyAlignment="1">
      <alignment horizontal="center"/>
    </xf>
    <xf numFmtId="3" fontId="18" fillId="0" borderId="32" xfId="2" applyNumberFormat="1" applyFont="1" applyFill="1" applyBorder="1"/>
    <xf numFmtId="3" fontId="23" fillId="0" borderId="65" xfId="2" applyNumberFormat="1" applyFont="1" applyFill="1" applyBorder="1"/>
    <xf numFmtId="3" fontId="17" fillId="4" borderId="15" xfId="1" applyNumberFormat="1" applyFont="1" applyFill="1" applyBorder="1"/>
    <xf numFmtId="3" fontId="1" fillId="2" borderId="7" xfId="1" applyNumberFormat="1" applyFont="1" applyFill="1" applyBorder="1" applyAlignment="1">
      <alignment horizontal="center" wrapText="1"/>
    </xf>
    <xf numFmtId="3" fontId="1" fillId="2" borderId="15" xfId="1" applyNumberFormat="1" applyFont="1" applyFill="1" applyBorder="1" applyAlignment="1">
      <alignment horizontal="center" wrapText="1"/>
    </xf>
    <xf numFmtId="0" fontId="39" fillId="0" borderId="5" xfId="1" applyFont="1" applyBorder="1"/>
    <xf numFmtId="0" fontId="39" fillId="0" borderId="5" xfId="1" applyFont="1" applyBorder="1" applyAlignment="1">
      <alignment wrapText="1"/>
    </xf>
    <xf numFmtId="0" fontId="39" fillId="0" borderId="3" xfId="1" applyFont="1" applyBorder="1"/>
    <xf numFmtId="0" fontId="39" fillId="0" borderId="3" xfId="1" applyFont="1" applyBorder="1" applyAlignment="1">
      <alignment wrapText="1"/>
    </xf>
    <xf numFmtId="0" fontId="39" fillId="0" borderId="6" xfId="1" applyFont="1" applyBorder="1"/>
    <xf numFmtId="0" fontId="39" fillId="0" borderId="6" xfId="1" applyFont="1" applyBorder="1" applyAlignment="1">
      <alignment wrapText="1"/>
    </xf>
    <xf numFmtId="0" fontId="39" fillId="0" borderId="8" xfId="1" applyFont="1" applyBorder="1" applyAlignment="1">
      <alignment wrapText="1"/>
    </xf>
    <xf numFmtId="0" fontId="39" fillId="0" borderId="7" xfId="1" applyFont="1" applyBorder="1"/>
    <xf numFmtId="0" fontId="39" fillId="0" borderId="7" xfId="1" applyFont="1" applyBorder="1" applyAlignment="1">
      <alignment wrapText="1"/>
    </xf>
    <xf numFmtId="3" fontId="16" fillId="0" borderId="7" xfId="1" applyNumberFormat="1" applyFont="1" applyBorder="1"/>
    <xf numFmtId="3" fontId="16" fillId="0" borderId="15" xfId="1" applyNumberFormat="1" applyFont="1" applyBorder="1"/>
    <xf numFmtId="0" fontId="39" fillId="0" borderId="46" xfId="1" applyFont="1" applyBorder="1"/>
    <xf numFmtId="0" fontId="39" fillId="0" borderId="46" xfId="1" applyFont="1" applyBorder="1" applyAlignment="1">
      <alignment wrapText="1"/>
    </xf>
    <xf numFmtId="3" fontId="16" fillId="0" borderId="48" xfId="1" applyNumberFormat="1" applyFont="1" applyBorder="1"/>
    <xf numFmtId="49" fontId="9" fillId="3" borderId="27" xfId="0" applyNumberFormat="1" applyFont="1" applyFill="1" applyBorder="1" applyAlignment="1" applyProtection="1">
      <alignment horizontal="left" vertical="top"/>
      <protection locked="0"/>
    </xf>
    <xf numFmtId="49" fontId="9" fillId="3" borderId="29" xfId="0" applyNumberFormat="1" applyFont="1" applyFill="1" applyBorder="1" applyAlignment="1" applyProtection="1">
      <alignment horizontal="left" vertical="top"/>
      <protection locked="0"/>
    </xf>
    <xf numFmtId="0" fontId="15" fillId="4" borderId="27" xfId="1" applyFont="1" applyFill="1" applyBorder="1" applyAlignment="1"/>
    <xf numFmtId="0" fontId="15" fillId="4" borderId="43" xfId="1" applyFont="1" applyFill="1" applyBorder="1" applyAlignment="1"/>
    <xf numFmtId="0" fontId="15" fillId="4" borderId="29" xfId="1" applyFont="1" applyFill="1" applyBorder="1" applyAlignment="1"/>
    <xf numFmtId="49" fontId="4" fillId="0" borderId="0" xfId="0" applyNumberFormat="1" applyFont="1" applyFill="1" applyAlignment="1">
      <alignment horizontal="center"/>
    </xf>
  </cellXfs>
  <cellStyles count="3">
    <cellStyle name="Normální" xfId="0" builtinId="0"/>
    <cellStyle name="Normální 2" xfId="1"/>
    <cellStyle name="Normální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view="pageLayout" zoomScaleNormal="100" workbookViewId="0">
      <selection activeCell="B23" sqref="B23"/>
    </sheetView>
  </sheetViews>
  <sheetFormatPr defaultRowHeight="15" x14ac:dyDescent="0.25"/>
  <cols>
    <col min="1" max="1" width="10.140625" customWidth="1"/>
    <col min="3" max="3" width="41.28515625" customWidth="1"/>
    <col min="4" max="5" width="0" hidden="1" customWidth="1"/>
    <col min="6" max="6" width="11.85546875" hidden="1" customWidth="1"/>
    <col min="7" max="7" width="0" hidden="1" customWidth="1"/>
    <col min="8" max="8" width="18.5703125" customWidth="1"/>
  </cols>
  <sheetData>
    <row r="1" spans="1:8" x14ac:dyDescent="0.25">
      <c r="A1" s="1"/>
      <c r="B1" s="3"/>
      <c r="C1" s="6"/>
      <c r="D1" s="7"/>
      <c r="E1" s="7"/>
      <c r="F1" s="7"/>
      <c r="H1" s="61" t="s">
        <v>25</v>
      </c>
    </row>
    <row r="2" spans="1:8" ht="15.75" x14ac:dyDescent="0.25">
      <c r="A2" s="1"/>
      <c r="B2" s="3"/>
      <c r="C2" s="6"/>
      <c r="D2" s="7"/>
      <c r="E2" s="7"/>
      <c r="F2" s="7"/>
      <c r="G2" s="7"/>
      <c r="H2" s="21"/>
    </row>
    <row r="3" spans="1:8" ht="15.75" x14ac:dyDescent="0.25">
      <c r="A3" s="1"/>
      <c r="B3" s="3"/>
      <c r="C3" s="6"/>
      <c r="D3" s="7"/>
      <c r="E3" s="7"/>
      <c r="F3" s="7"/>
      <c r="G3" s="7"/>
      <c r="H3" s="21"/>
    </row>
    <row r="4" spans="1:8" ht="18" x14ac:dyDescent="0.25">
      <c r="A4" s="2" t="s">
        <v>135</v>
      </c>
      <c r="B4" s="4"/>
      <c r="C4" s="6"/>
      <c r="D4" s="7"/>
      <c r="E4" s="7"/>
      <c r="F4" s="7"/>
      <c r="G4" s="14"/>
    </row>
    <row r="5" spans="1:8" ht="18" x14ac:dyDescent="0.25">
      <c r="A5" s="2"/>
      <c r="B5" s="4"/>
      <c r="C5" s="6"/>
      <c r="D5" s="7"/>
      <c r="E5" s="7"/>
      <c r="F5" s="7"/>
      <c r="G5" s="14"/>
      <c r="H5" s="14"/>
    </row>
    <row r="6" spans="1:8" ht="18.75" thickBot="1" x14ac:dyDescent="0.3">
      <c r="A6" s="2"/>
      <c r="B6" s="4"/>
      <c r="C6" s="6"/>
      <c r="D6" s="7"/>
      <c r="E6" s="7"/>
      <c r="F6" s="7"/>
      <c r="G6" s="14"/>
      <c r="H6" s="14" t="s">
        <v>0</v>
      </c>
    </row>
    <row r="7" spans="1:8" x14ac:dyDescent="0.25">
      <c r="A7" s="64"/>
      <c r="B7" s="65"/>
      <c r="C7" s="66"/>
      <c r="D7" s="67" t="s">
        <v>1</v>
      </c>
      <c r="E7" s="68" t="s">
        <v>2</v>
      </c>
      <c r="F7" s="68" t="s">
        <v>3</v>
      </c>
      <c r="G7" s="69" t="s">
        <v>4</v>
      </c>
      <c r="H7" s="68"/>
    </row>
    <row r="8" spans="1:8" ht="15.75" thickBot="1" x14ac:dyDescent="0.3">
      <c r="A8" s="70" t="s">
        <v>52</v>
      </c>
      <c r="B8" s="70" t="s">
        <v>51</v>
      </c>
      <c r="C8" s="71" t="s">
        <v>53</v>
      </c>
      <c r="D8" s="72">
        <v>2020</v>
      </c>
      <c r="E8" s="73">
        <v>2020</v>
      </c>
      <c r="F8" s="73" t="s">
        <v>5</v>
      </c>
      <c r="G8" s="74" t="s">
        <v>6</v>
      </c>
      <c r="H8" s="73" t="s">
        <v>30</v>
      </c>
    </row>
    <row r="9" spans="1:8" x14ac:dyDescent="0.25">
      <c r="A9" s="37" t="s">
        <v>19</v>
      </c>
      <c r="B9" s="37"/>
      <c r="C9" s="50" t="s">
        <v>7</v>
      </c>
      <c r="D9" s="42">
        <v>174100</v>
      </c>
      <c r="E9" s="25">
        <v>164100</v>
      </c>
      <c r="F9" s="25">
        <v>123814</v>
      </c>
      <c r="G9" s="26">
        <v>11.288848263254113</v>
      </c>
      <c r="H9" s="75">
        <v>172350</v>
      </c>
    </row>
    <row r="10" spans="1:8" x14ac:dyDescent="0.25">
      <c r="A10" s="38" t="s">
        <v>20</v>
      </c>
      <c r="B10" s="38"/>
      <c r="C10" s="51" t="s">
        <v>8</v>
      </c>
      <c r="D10" s="43">
        <v>9425</v>
      </c>
      <c r="E10" s="8">
        <v>20832</v>
      </c>
      <c r="F10" s="8">
        <v>41712</v>
      </c>
      <c r="G10" s="15">
        <v>135.73189978299467</v>
      </c>
      <c r="H10" s="76">
        <v>25270</v>
      </c>
    </row>
    <row r="11" spans="1:8" x14ac:dyDescent="0.25">
      <c r="A11" s="38" t="s">
        <v>22</v>
      </c>
      <c r="B11" s="38"/>
      <c r="C11" s="51" t="s">
        <v>9</v>
      </c>
      <c r="D11" s="43">
        <v>0</v>
      </c>
      <c r="E11" s="8">
        <v>2400</v>
      </c>
      <c r="F11" s="8">
        <v>2400</v>
      </c>
      <c r="G11" s="15">
        <v>100</v>
      </c>
      <c r="H11" s="76">
        <v>0</v>
      </c>
    </row>
    <row r="12" spans="1:8" x14ac:dyDescent="0.25">
      <c r="A12" s="38" t="s">
        <v>27</v>
      </c>
      <c r="B12" s="57"/>
      <c r="C12" s="51" t="s">
        <v>54</v>
      </c>
      <c r="D12" s="43"/>
      <c r="E12" s="8"/>
      <c r="F12" s="8"/>
      <c r="G12" s="15"/>
      <c r="H12" s="76">
        <v>586869</v>
      </c>
    </row>
    <row r="13" spans="1:8" x14ac:dyDescent="0.25">
      <c r="A13" s="58"/>
      <c r="B13" s="59">
        <v>4131</v>
      </c>
      <c r="C13" s="52" t="s">
        <v>10</v>
      </c>
      <c r="D13" s="44">
        <v>150000</v>
      </c>
      <c r="E13" s="9">
        <v>100000</v>
      </c>
      <c r="F13" s="9">
        <v>0</v>
      </c>
      <c r="G13" s="16">
        <v>0</v>
      </c>
      <c r="H13" s="77">
        <v>145000</v>
      </c>
    </row>
    <row r="14" spans="1:8" x14ac:dyDescent="0.25">
      <c r="A14" s="40"/>
      <c r="B14" s="59">
        <v>4137</v>
      </c>
      <c r="C14" s="52" t="s">
        <v>11</v>
      </c>
      <c r="D14" s="44">
        <v>435971</v>
      </c>
      <c r="E14" s="9">
        <v>435971</v>
      </c>
      <c r="F14" s="9">
        <v>326979</v>
      </c>
      <c r="G14" s="16">
        <v>55.3</v>
      </c>
      <c r="H14" s="77">
        <v>441868</v>
      </c>
    </row>
    <row r="15" spans="1:8" s="22" customFormat="1" x14ac:dyDescent="0.25">
      <c r="A15" s="40"/>
      <c r="B15" s="59" t="s">
        <v>26</v>
      </c>
      <c r="C15" s="52" t="s">
        <v>23</v>
      </c>
      <c r="D15" s="44">
        <v>75886</v>
      </c>
      <c r="E15" s="9">
        <v>75886</v>
      </c>
      <c r="F15" s="9">
        <v>56916</v>
      </c>
      <c r="G15" s="16">
        <v>50.001317766122867</v>
      </c>
      <c r="H15" s="77">
        <v>79936</v>
      </c>
    </row>
    <row r="16" spans="1:8" s="22" customFormat="1" ht="15.75" thickBot="1" x14ac:dyDescent="0.3">
      <c r="A16" s="39"/>
      <c r="B16" s="60"/>
      <c r="C16" s="53" t="s">
        <v>24</v>
      </c>
      <c r="D16" s="45">
        <v>360085</v>
      </c>
      <c r="E16" s="27">
        <v>360085</v>
      </c>
      <c r="F16" s="27">
        <v>270063</v>
      </c>
      <c r="G16" s="28">
        <v>49.999861143896581</v>
      </c>
      <c r="H16" s="78">
        <v>361933</v>
      </c>
    </row>
    <row r="17" spans="1:8" x14ac:dyDescent="0.25">
      <c r="A17" s="38" t="s">
        <v>12</v>
      </c>
      <c r="B17" s="38"/>
      <c r="C17" s="51" t="s">
        <v>13</v>
      </c>
      <c r="D17" s="46">
        <v>765277</v>
      </c>
      <c r="E17" s="24">
        <v>822333</v>
      </c>
      <c r="F17" s="24">
        <v>519530</v>
      </c>
      <c r="G17" s="18">
        <v>39.938808244348699</v>
      </c>
      <c r="H17" s="79">
        <v>843430</v>
      </c>
    </row>
    <row r="18" spans="1:8" ht="15.75" thickBot="1" x14ac:dyDescent="0.3">
      <c r="A18" s="40" t="s">
        <v>14</v>
      </c>
      <c r="B18" s="40"/>
      <c r="C18" s="54" t="s">
        <v>15</v>
      </c>
      <c r="D18" s="47">
        <v>338882</v>
      </c>
      <c r="E18" s="10">
        <v>452660</v>
      </c>
      <c r="F18" s="13">
        <v>198087</v>
      </c>
      <c r="G18" s="17">
        <v>26.225202138470376</v>
      </c>
      <c r="H18" s="80">
        <v>285351</v>
      </c>
    </row>
    <row r="19" spans="1:8" ht="15.75" thickBot="1" x14ac:dyDescent="0.3">
      <c r="A19" s="41"/>
      <c r="B19" s="41"/>
      <c r="C19" s="55" t="s">
        <v>16</v>
      </c>
      <c r="D19" s="48">
        <v>-334663</v>
      </c>
      <c r="E19" s="11">
        <v>-457895</v>
      </c>
      <c r="F19" s="11">
        <v>-52580</v>
      </c>
      <c r="G19" s="20">
        <v>22.983653457670428</v>
      </c>
      <c r="H19" s="81">
        <v>-344292</v>
      </c>
    </row>
    <row r="20" spans="1:8" x14ac:dyDescent="0.25">
      <c r="A20" s="37" t="s">
        <v>21</v>
      </c>
      <c r="B20" s="37"/>
      <c r="C20" s="56" t="s">
        <v>17</v>
      </c>
      <c r="D20" s="49">
        <v>322619</v>
      </c>
      <c r="E20" s="12"/>
      <c r="F20" s="12"/>
      <c r="G20" s="19"/>
      <c r="H20" s="82">
        <v>332707</v>
      </c>
    </row>
    <row r="21" spans="1:8" ht="15.75" thickBot="1" x14ac:dyDescent="0.3">
      <c r="A21" s="39"/>
      <c r="B21" s="39"/>
      <c r="C21" s="83" t="s">
        <v>18</v>
      </c>
      <c r="D21" s="84">
        <v>9315</v>
      </c>
      <c r="E21" s="85"/>
      <c r="F21" s="85"/>
      <c r="G21" s="86"/>
      <c r="H21" s="87">
        <v>11585</v>
      </c>
    </row>
    <row r="23" spans="1:8" x14ac:dyDescent="0.25">
      <c r="A23" s="5"/>
      <c r="B23" s="5"/>
      <c r="C23" s="5"/>
      <c r="D23" s="29"/>
      <c r="E23" s="29"/>
      <c r="F23" s="29"/>
      <c r="G23" s="29"/>
      <c r="H23" s="29"/>
    </row>
    <row r="24" spans="1:8" x14ac:dyDescent="0.25">
      <c r="A24" s="5"/>
      <c r="B24" s="5"/>
      <c r="C24" s="5"/>
      <c r="D24" s="29"/>
      <c r="E24" s="29"/>
      <c r="F24" s="29"/>
      <c r="G24" s="29"/>
      <c r="H24" s="29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&amp;RP10-164470/2020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view="pageLayout" zoomScaleNormal="100" workbookViewId="0">
      <selection activeCell="A4" sqref="A4"/>
    </sheetView>
  </sheetViews>
  <sheetFormatPr defaultRowHeight="15" x14ac:dyDescent="0.25"/>
  <cols>
    <col min="1" max="1" width="56.7109375" customWidth="1"/>
    <col min="2" max="2" width="21.5703125" customWidth="1"/>
  </cols>
  <sheetData>
    <row r="1" spans="1:4" x14ac:dyDescent="0.25">
      <c r="B1" s="7" t="s">
        <v>28</v>
      </c>
    </row>
    <row r="2" spans="1:4" x14ac:dyDescent="0.25">
      <c r="B2" s="23"/>
      <c r="C2" s="7"/>
      <c r="D2" s="23"/>
    </row>
    <row r="3" spans="1:4" x14ac:dyDescent="0.25">
      <c r="B3" s="23"/>
      <c r="C3" s="7"/>
      <c r="D3" s="23"/>
    </row>
    <row r="4" spans="1:4" ht="18" x14ac:dyDescent="0.25">
      <c r="A4" s="2" t="s">
        <v>136</v>
      </c>
      <c r="B4" s="14"/>
    </row>
    <row r="6" spans="1:4" ht="15.75" thickBot="1" x14ac:dyDescent="0.3">
      <c r="A6" s="30"/>
      <c r="B6" s="14" t="s">
        <v>0</v>
      </c>
    </row>
    <row r="7" spans="1:4" ht="34.5" customHeight="1" thickBot="1" x14ac:dyDescent="0.3">
      <c r="A7" s="88" t="s">
        <v>29</v>
      </c>
      <c r="B7" s="89" t="s">
        <v>30</v>
      </c>
    </row>
    <row r="8" spans="1:4" ht="15.75" thickBot="1" x14ac:dyDescent="0.3">
      <c r="A8" s="62" t="s">
        <v>31</v>
      </c>
      <c r="B8" s="63"/>
    </row>
    <row r="9" spans="1:4" x14ac:dyDescent="0.25">
      <c r="A9" s="31" t="s">
        <v>32</v>
      </c>
      <c r="B9" s="32">
        <v>1170</v>
      </c>
    </row>
    <row r="10" spans="1:4" ht="15.75" thickBot="1" x14ac:dyDescent="0.3">
      <c r="A10" s="33" t="s">
        <v>33</v>
      </c>
      <c r="B10" s="34">
        <v>7500</v>
      </c>
    </row>
    <row r="11" spans="1:4" ht="15.75" thickBot="1" x14ac:dyDescent="0.3">
      <c r="A11" s="62" t="s">
        <v>34</v>
      </c>
      <c r="B11" s="63"/>
    </row>
    <row r="12" spans="1:4" ht="15.75" thickBot="1" x14ac:dyDescent="0.3">
      <c r="A12" s="33" t="s">
        <v>32</v>
      </c>
      <c r="B12" s="34">
        <v>150</v>
      </c>
    </row>
    <row r="13" spans="1:4" ht="15.75" thickBot="1" x14ac:dyDescent="0.3">
      <c r="A13" s="62" t="s">
        <v>35</v>
      </c>
      <c r="B13" s="63"/>
    </row>
    <row r="14" spans="1:4" x14ac:dyDescent="0.25">
      <c r="A14" s="35" t="s">
        <v>32</v>
      </c>
      <c r="B14" s="36">
        <v>113301</v>
      </c>
    </row>
    <row r="15" spans="1:4" ht="15.75" thickBot="1" x14ac:dyDescent="0.3">
      <c r="A15" s="33" t="s">
        <v>33</v>
      </c>
      <c r="B15" s="34">
        <v>19841</v>
      </c>
    </row>
    <row r="16" spans="1:4" ht="15.75" thickBot="1" x14ac:dyDescent="0.3">
      <c r="A16" s="62" t="s">
        <v>36</v>
      </c>
      <c r="B16" s="63"/>
    </row>
    <row r="17" spans="1:2" x14ac:dyDescent="0.25">
      <c r="A17" s="35" t="s">
        <v>32</v>
      </c>
      <c r="B17" s="36">
        <v>2000</v>
      </c>
    </row>
    <row r="18" spans="1:2" ht="15.75" thickBot="1" x14ac:dyDescent="0.3">
      <c r="A18" s="33" t="s">
        <v>33</v>
      </c>
      <c r="B18" s="34">
        <v>2000</v>
      </c>
    </row>
    <row r="19" spans="1:2" ht="15.75" thickBot="1" x14ac:dyDescent="0.3">
      <c r="A19" s="62" t="s">
        <v>37</v>
      </c>
      <c r="B19" s="63"/>
    </row>
    <row r="20" spans="1:2" x14ac:dyDescent="0.25">
      <c r="A20" s="35" t="s">
        <v>32</v>
      </c>
      <c r="B20" s="36">
        <v>4472</v>
      </c>
    </row>
    <row r="21" spans="1:2" x14ac:dyDescent="0.25">
      <c r="A21" s="35" t="s">
        <v>55</v>
      </c>
      <c r="B21" s="36">
        <v>185084</v>
      </c>
    </row>
    <row r="22" spans="1:2" ht="15.75" thickBot="1" x14ac:dyDescent="0.3">
      <c r="A22" s="33" t="s">
        <v>33</v>
      </c>
      <c r="B22" s="34">
        <v>0</v>
      </c>
    </row>
    <row r="23" spans="1:2" ht="15.75" thickBot="1" x14ac:dyDescent="0.3">
      <c r="A23" s="62" t="s">
        <v>38</v>
      </c>
      <c r="B23" s="63"/>
    </row>
    <row r="24" spans="1:2" x14ac:dyDescent="0.25">
      <c r="A24" s="35" t="s">
        <v>32</v>
      </c>
      <c r="B24" s="36">
        <v>10428</v>
      </c>
    </row>
    <row r="25" spans="1:2" x14ac:dyDescent="0.25">
      <c r="A25" s="35" t="s">
        <v>55</v>
      </c>
      <c r="B25" s="36">
        <v>87820</v>
      </c>
    </row>
    <row r="26" spans="1:2" ht="15.75" thickBot="1" x14ac:dyDescent="0.3">
      <c r="A26" s="33" t="s">
        <v>33</v>
      </c>
      <c r="B26" s="34">
        <v>0</v>
      </c>
    </row>
    <row r="27" spans="1:2" ht="15.75" thickBot="1" x14ac:dyDescent="0.3">
      <c r="A27" s="62" t="s">
        <v>39</v>
      </c>
      <c r="B27" s="63"/>
    </row>
    <row r="28" spans="1:2" x14ac:dyDescent="0.25">
      <c r="A28" s="35" t="s">
        <v>32</v>
      </c>
      <c r="B28" s="36">
        <v>7460</v>
      </c>
    </row>
    <row r="29" spans="1:2" ht="15.75" thickBot="1" x14ac:dyDescent="0.3">
      <c r="A29" s="35" t="s">
        <v>33</v>
      </c>
      <c r="B29" s="36">
        <v>0</v>
      </c>
    </row>
    <row r="30" spans="1:2" ht="15.75" thickBot="1" x14ac:dyDescent="0.3">
      <c r="A30" s="62" t="s">
        <v>40</v>
      </c>
      <c r="B30" s="63"/>
    </row>
    <row r="31" spans="1:2" x14ac:dyDescent="0.25">
      <c r="A31" s="35" t="s">
        <v>32</v>
      </c>
      <c r="B31" s="36">
        <v>2480</v>
      </c>
    </row>
    <row r="32" spans="1:2" ht="15.75" thickBot="1" x14ac:dyDescent="0.3">
      <c r="A32" s="33" t="s">
        <v>33</v>
      </c>
      <c r="B32" s="34">
        <v>0</v>
      </c>
    </row>
    <row r="33" spans="1:2" ht="15.75" thickBot="1" x14ac:dyDescent="0.3">
      <c r="A33" s="62" t="s">
        <v>41</v>
      </c>
      <c r="B33" s="63"/>
    </row>
    <row r="34" spans="1:2" x14ac:dyDescent="0.25">
      <c r="A34" s="35" t="s">
        <v>32</v>
      </c>
      <c r="B34" s="36">
        <v>3250</v>
      </c>
    </row>
    <row r="35" spans="1:2" ht="15.75" thickBot="1" x14ac:dyDescent="0.3">
      <c r="A35" s="35" t="s">
        <v>33</v>
      </c>
      <c r="B35" s="36">
        <v>0</v>
      </c>
    </row>
    <row r="36" spans="1:2" ht="15.75" thickBot="1" x14ac:dyDescent="0.3">
      <c r="A36" s="62" t="s">
        <v>42</v>
      </c>
      <c r="B36" s="63"/>
    </row>
    <row r="37" spans="1:2" x14ac:dyDescent="0.25">
      <c r="A37" s="35" t="s">
        <v>32</v>
      </c>
      <c r="B37" s="36">
        <v>29765</v>
      </c>
    </row>
    <row r="38" spans="1:2" ht="15.75" thickBot="1" x14ac:dyDescent="0.3">
      <c r="A38" s="35" t="s">
        <v>33</v>
      </c>
      <c r="B38" s="36">
        <v>0</v>
      </c>
    </row>
    <row r="39" spans="1:2" ht="15.75" thickBot="1" x14ac:dyDescent="0.3">
      <c r="A39" s="257" t="s">
        <v>43</v>
      </c>
      <c r="B39" s="258"/>
    </row>
    <row r="40" spans="1:2" x14ac:dyDescent="0.25">
      <c r="A40" s="35" t="s">
        <v>44</v>
      </c>
      <c r="B40" s="36">
        <v>1700</v>
      </c>
    </row>
    <row r="41" spans="1:2" ht="15.75" thickBot="1" x14ac:dyDescent="0.3">
      <c r="A41" s="35" t="s">
        <v>33</v>
      </c>
      <c r="B41" s="36">
        <v>0</v>
      </c>
    </row>
    <row r="42" spans="1:2" ht="15.75" thickBot="1" x14ac:dyDescent="0.3">
      <c r="A42" s="257" t="s">
        <v>45</v>
      </c>
      <c r="B42" s="258"/>
    </row>
    <row r="43" spans="1:2" x14ac:dyDescent="0.25">
      <c r="A43" s="35" t="s">
        <v>44</v>
      </c>
      <c r="B43" s="36">
        <v>12140</v>
      </c>
    </row>
    <row r="44" spans="1:2" ht="15.75" thickBot="1" x14ac:dyDescent="0.3">
      <c r="A44" s="35" t="s">
        <v>33</v>
      </c>
      <c r="B44" s="36">
        <v>360</v>
      </c>
    </row>
    <row r="45" spans="1:2" ht="15.75" thickBot="1" x14ac:dyDescent="0.3">
      <c r="A45" s="257" t="s">
        <v>46</v>
      </c>
      <c r="B45" s="258"/>
    </row>
    <row r="46" spans="1:2" x14ac:dyDescent="0.25">
      <c r="A46" s="35" t="s">
        <v>44</v>
      </c>
      <c r="B46" s="36">
        <v>7400</v>
      </c>
    </row>
    <row r="47" spans="1:2" ht="15.75" thickBot="1" x14ac:dyDescent="0.3">
      <c r="A47" s="35" t="s">
        <v>33</v>
      </c>
      <c r="B47" s="36">
        <v>163350</v>
      </c>
    </row>
    <row r="48" spans="1:2" ht="15.75" thickBot="1" x14ac:dyDescent="0.3">
      <c r="A48" s="257" t="s">
        <v>47</v>
      </c>
      <c r="B48" s="258"/>
    </row>
    <row r="49" spans="1:2" x14ac:dyDescent="0.25">
      <c r="A49" s="35" t="s">
        <v>44</v>
      </c>
      <c r="B49" s="36">
        <v>2000</v>
      </c>
    </row>
    <row r="50" spans="1:2" ht="15.75" thickBot="1" x14ac:dyDescent="0.3">
      <c r="A50" s="35" t="s">
        <v>33</v>
      </c>
      <c r="B50" s="36">
        <v>76750</v>
      </c>
    </row>
    <row r="51" spans="1:2" ht="15.75" thickBot="1" x14ac:dyDescent="0.3">
      <c r="A51" s="257" t="s">
        <v>48</v>
      </c>
      <c r="B51" s="258"/>
    </row>
    <row r="52" spans="1:2" x14ac:dyDescent="0.25">
      <c r="A52" s="35" t="s">
        <v>32</v>
      </c>
      <c r="B52" s="36">
        <v>311886</v>
      </c>
    </row>
    <row r="53" spans="1:2" ht="15.75" thickBot="1" x14ac:dyDescent="0.3">
      <c r="A53" s="35" t="s">
        <v>33</v>
      </c>
      <c r="B53" s="36">
        <v>4050</v>
      </c>
    </row>
    <row r="54" spans="1:2" ht="15.75" thickBot="1" x14ac:dyDescent="0.3">
      <c r="A54" s="257" t="s">
        <v>49</v>
      </c>
      <c r="B54" s="258"/>
    </row>
    <row r="55" spans="1:2" x14ac:dyDescent="0.25">
      <c r="A55" s="35" t="s">
        <v>50</v>
      </c>
      <c r="B55" s="36">
        <v>60924</v>
      </c>
    </row>
    <row r="56" spans="1:2" ht="15.75" thickBot="1" x14ac:dyDescent="0.3">
      <c r="A56" s="90" t="s">
        <v>33</v>
      </c>
      <c r="B56" s="91">
        <v>11500</v>
      </c>
    </row>
  </sheetData>
  <mergeCells count="6">
    <mergeCell ref="A54:B54"/>
    <mergeCell ref="A39:B39"/>
    <mergeCell ref="A42:B42"/>
    <mergeCell ref="A45:B45"/>
    <mergeCell ref="A48:B48"/>
    <mergeCell ref="A51:B5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orientation="portrait" r:id="rId1"/>
  <headerFooter>
    <oddHeader>&amp;RP10-164470/2020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view="pageLayout" topLeftCell="A4" zoomScaleNormal="100" workbookViewId="0">
      <selection activeCell="C18" sqref="C18"/>
    </sheetView>
  </sheetViews>
  <sheetFormatPr defaultRowHeight="15" x14ac:dyDescent="0.25"/>
  <cols>
    <col min="1" max="1" width="8.7109375" style="92" customWidth="1"/>
    <col min="2" max="2" width="10.28515625" style="93" customWidth="1"/>
    <col min="3" max="3" width="26.28515625" style="94" customWidth="1"/>
    <col min="4" max="4" width="14.7109375" style="95" customWidth="1"/>
    <col min="5" max="5" width="15.28515625" style="95" customWidth="1"/>
    <col min="6" max="6" width="9.140625" style="96"/>
    <col min="7" max="7" width="10.28515625" style="96" bestFit="1" customWidth="1"/>
    <col min="8" max="256" width="9.140625" style="96"/>
    <col min="257" max="257" width="8.7109375" style="96" customWidth="1"/>
    <col min="258" max="258" width="10.28515625" style="96" customWidth="1"/>
    <col min="259" max="259" width="26.28515625" style="96" customWidth="1"/>
    <col min="260" max="260" width="14.7109375" style="96" customWidth="1"/>
    <col min="261" max="261" width="15.28515625" style="96" customWidth="1"/>
    <col min="262" max="262" width="9.140625" style="96"/>
    <col min="263" max="263" width="10.28515625" style="96" bestFit="1" customWidth="1"/>
    <col min="264" max="512" width="9.140625" style="96"/>
    <col min="513" max="513" width="8.7109375" style="96" customWidth="1"/>
    <col min="514" max="514" width="10.28515625" style="96" customWidth="1"/>
    <col min="515" max="515" width="26.28515625" style="96" customWidth="1"/>
    <col min="516" max="516" width="14.7109375" style="96" customWidth="1"/>
    <col min="517" max="517" width="15.28515625" style="96" customWidth="1"/>
    <col min="518" max="518" width="9.140625" style="96"/>
    <col min="519" max="519" width="10.28515625" style="96" bestFit="1" customWidth="1"/>
    <col min="520" max="768" width="9.140625" style="96"/>
    <col min="769" max="769" width="8.7109375" style="96" customWidth="1"/>
    <col min="770" max="770" width="10.28515625" style="96" customWidth="1"/>
    <col min="771" max="771" width="26.28515625" style="96" customWidth="1"/>
    <col min="772" max="772" width="14.7109375" style="96" customWidth="1"/>
    <col min="773" max="773" width="15.28515625" style="96" customWidth="1"/>
    <col min="774" max="774" width="9.140625" style="96"/>
    <col min="775" max="775" width="10.28515625" style="96" bestFit="1" customWidth="1"/>
    <col min="776" max="1024" width="9.140625" style="96"/>
    <col min="1025" max="1025" width="8.7109375" style="96" customWidth="1"/>
    <col min="1026" max="1026" width="10.28515625" style="96" customWidth="1"/>
    <col min="1027" max="1027" width="26.28515625" style="96" customWidth="1"/>
    <col min="1028" max="1028" width="14.7109375" style="96" customWidth="1"/>
    <col min="1029" max="1029" width="15.28515625" style="96" customWidth="1"/>
    <col min="1030" max="1030" width="9.140625" style="96"/>
    <col min="1031" max="1031" width="10.28515625" style="96" bestFit="1" customWidth="1"/>
    <col min="1032" max="1280" width="9.140625" style="96"/>
    <col min="1281" max="1281" width="8.7109375" style="96" customWidth="1"/>
    <col min="1282" max="1282" width="10.28515625" style="96" customWidth="1"/>
    <col min="1283" max="1283" width="26.28515625" style="96" customWidth="1"/>
    <col min="1284" max="1284" width="14.7109375" style="96" customWidth="1"/>
    <col min="1285" max="1285" width="15.28515625" style="96" customWidth="1"/>
    <col min="1286" max="1286" width="9.140625" style="96"/>
    <col min="1287" max="1287" width="10.28515625" style="96" bestFit="1" customWidth="1"/>
    <col min="1288" max="1536" width="9.140625" style="96"/>
    <col min="1537" max="1537" width="8.7109375" style="96" customWidth="1"/>
    <col min="1538" max="1538" width="10.28515625" style="96" customWidth="1"/>
    <col min="1539" max="1539" width="26.28515625" style="96" customWidth="1"/>
    <col min="1540" max="1540" width="14.7109375" style="96" customWidth="1"/>
    <col min="1541" max="1541" width="15.28515625" style="96" customWidth="1"/>
    <col min="1542" max="1542" width="9.140625" style="96"/>
    <col min="1543" max="1543" width="10.28515625" style="96" bestFit="1" customWidth="1"/>
    <col min="1544" max="1792" width="9.140625" style="96"/>
    <col min="1793" max="1793" width="8.7109375" style="96" customWidth="1"/>
    <col min="1794" max="1794" width="10.28515625" style="96" customWidth="1"/>
    <col min="1795" max="1795" width="26.28515625" style="96" customWidth="1"/>
    <col min="1796" max="1796" width="14.7109375" style="96" customWidth="1"/>
    <col min="1797" max="1797" width="15.28515625" style="96" customWidth="1"/>
    <col min="1798" max="1798" width="9.140625" style="96"/>
    <col min="1799" max="1799" width="10.28515625" style="96" bestFit="1" customWidth="1"/>
    <col min="1800" max="2048" width="9.140625" style="96"/>
    <col min="2049" max="2049" width="8.7109375" style="96" customWidth="1"/>
    <col min="2050" max="2050" width="10.28515625" style="96" customWidth="1"/>
    <col min="2051" max="2051" width="26.28515625" style="96" customWidth="1"/>
    <col min="2052" max="2052" width="14.7109375" style="96" customWidth="1"/>
    <col min="2053" max="2053" width="15.28515625" style="96" customWidth="1"/>
    <col min="2054" max="2054" width="9.140625" style="96"/>
    <col min="2055" max="2055" width="10.28515625" style="96" bestFit="1" customWidth="1"/>
    <col min="2056" max="2304" width="9.140625" style="96"/>
    <col min="2305" max="2305" width="8.7109375" style="96" customWidth="1"/>
    <col min="2306" max="2306" width="10.28515625" style="96" customWidth="1"/>
    <col min="2307" max="2307" width="26.28515625" style="96" customWidth="1"/>
    <col min="2308" max="2308" width="14.7109375" style="96" customWidth="1"/>
    <col min="2309" max="2309" width="15.28515625" style="96" customWidth="1"/>
    <col min="2310" max="2310" width="9.140625" style="96"/>
    <col min="2311" max="2311" width="10.28515625" style="96" bestFit="1" customWidth="1"/>
    <col min="2312" max="2560" width="9.140625" style="96"/>
    <col min="2561" max="2561" width="8.7109375" style="96" customWidth="1"/>
    <col min="2562" max="2562" width="10.28515625" style="96" customWidth="1"/>
    <col min="2563" max="2563" width="26.28515625" style="96" customWidth="1"/>
    <col min="2564" max="2564" width="14.7109375" style="96" customWidth="1"/>
    <col min="2565" max="2565" width="15.28515625" style="96" customWidth="1"/>
    <col min="2566" max="2566" width="9.140625" style="96"/>
    <col min="2567" max="2567" width="10.28515625" style="96" bestFit="1" customWidth="1"/>
    <col min="2568" max="2816" width="9.140625" style="96"/>
    <col min="2817" max="2817" width="8.7109375" style="96" customWidth="1"/>
    <col min="2818" max="2818" width="10.28515625" style="96" customWidth="1"/>
    <col min="2819" max="2819" width="26.28515625" style="96" customWidth="1"/>
    <col min="2820" max="2820" width="14.7109375" style="96" customWidth="1"/>
    <col min="2821" max="2821" width="15.28515625" style="96" customWidth="1"/>
    <col min="2822" max="2822" width="9.140625" style="96"/>
    <col min="2823" max="2823" width="10.28515625" style="96" bestFit="1" customWidth="1"/>
    <col min="2824" max="3072" width="9.140625" style="96"/>
    <col min="3073" max="3073" width="8.7109375" style="96" customWidth="1"/>
    <col min="3074" max="3074" width="10.28515625" style="96" customWidth="1"/>
    <col min="3075" max="3075" width="26.28515625" style="96" customWidth="1"/>
    <col min="3076" max="3076" width="14.7109375" style="96" customWidth="1"/>
    <col min="3077" max="3077" width="15.28515625" style="96" customWidth="1"/>
    <col min="3078" max="3078" width="9.140625" style="96"/>
    <col min="3079" max="3079" width="10.28515625" style="96" bestFit="1" customWidth="1"/>
    <col min="3080" max="3328" width="9.140625" style="96"/>
    <col min="3329" max="3329" width="8.7109375" style="96" customWidth="1"/>
    <col min="3330" max="3330" width="10.28515625" style="96" customWidth="1"/>
    <col min="3331" max="3331" width="26.28515625" style="96" customWidth="1"/>
    <col min="3332" max="3332" width="14.7109375" style="96" customWidth="1"/>
    <col min="3333" max="3333" width="15.28515625" style="96" customWidth="1"/>
    <col min="3334" max="3334" width="9.140625" style="96"/>
    <col min="3335" max="3335" width="10.28515625" style="96" bestFit="1" customWidth="1"/>
    <col min="3336" max="3584" width="9.140625" style="96"/>
    <col min="3585" max="3585" width="8.7109375" style="96" customWidth="1"/>
    <col min="3586" max="3586" width="10.28515625" style="96" customWidth="1"/>
    <col min="3587" max="3587" width="26.28515625" style="96" customWidth="1"/>
    <col min="3588" max="3588" width="14.7109375" style="96" customWidth="1"/>
    <col min="3589" max="3589" width="15.28515625" style="96" customWidth="1"/>
    <col min="3590" max="3590" width="9.140625" style="96"/>
    <col min="3591" max="3591" width="10.28515625" style="96" bestFit="1" customWidth="1"/>
    <col min="3592" max="3840" width="9.140625" style="96"/>
    <col min="3841" max="3841" width="8.7109375" style="96" customWidth="1"/>
    <col min="3842" max="3842" width="10.28515625" style="96" customWidth="1"/>
    <col min="3843" max="3843" width="26.28515625" style="96" customWidth="1"/>
    <col min="3844" max="3844" width="14.7109375" style="96" customWidth="1"/>
    <col min="3845" max="3845" width="15.28515625" style="96" customWidth="1"/>
    <col min="3846" max="3846" width="9.140625" style="96"/>
    <col min="3847" max="3847" width="10.28515625" style="96" bestFit="1" customWidth="1"/>
    <col min="3848" max="4096" width="9.140625" style="96"/>
    <col min="4097" max="4097" width="8.7109375" style="96" customWidth="1"/>
    <col min="4098" max="4098" width="10.28515625" style="96" customWidth="1"/>
    <col min="4099" max="4099" width="26.28515625" style="96" customWidth="1"/>
    <col min="4100" max="4100" width="14.7109375" style="96" customWidth="1"/>
    <col min="4101" max="4101" width="15.28515625" style="96" customWidth="1"/>
    <col min="4102" max="4102" width="9.140625" style="96"/>
    <col min="4103" max="4103" width="10.28515625" style="96" bestFit="1" customWidth="1"/>
    <col min="4104" max="4352" width="9.140625" style="96"/>
    <col min="4353" max="4353" width="8.7109375" style="96" customWidth="1"/>
    <col min="4354" max="4354" width="10.28515625" style="96" customWidth="1"/>
    <col min="4355" max="4355" width="26.28515625" style="96" customWidth="1"/>
    <col min="4356" max="4356" width="14.7109375" style="96" customWidth="1"/>
    <col min="4357" max="4357" width="15.28515625" style="96" customWidth="1"/>
    <col min="4358" max="4358" width="9.140625" style="96"/>
    <col min="4359" max="4359" width="10.28515625" style="96" bestFit="1" customWidth="1"/>
    <col min="4360" max="4608" width="9.140625" style="96"/>
    <col min="4609" max="4609" width="8.7109375" style="96" customWidth="1"/>
    <col min="4610" max="4610" width="10.28515625" style="96" customWidth="1"/>
    <col min="4611" max="4611" width="26.28515625" style="96" customWidth="1"/>
    <col min="4612" max="4612" width="14.7109375" style="96" customWidth="1"/>
    <col min="4613" max="4613" width="15.28515625" style="96" customWidth="1"/>
    <col min="4614" max="4614" width="9.140625" style="96"/>
    <col min="4615" max="4615" width="10.28515625" style="96" bestFit="1" customWidth="1"/>
    <col min="4616" max="4864" width="9.140625" style="96"/>
    <col min="4865" max="4865" width="8.7109375" style="96" customWidth="1"/>
    <col min="4866" max="4866" width="10.28515625" style="96" customWidth="1"/>
    <col min="4867" max="4867" width="26.28515625" style="96" customWidth="1"/>
    <col min="4868" max="4868" width="14.7109375" style="96" customWidth="1"/>
    <col min="4869" max="4869" width="15.28515625" style="96" customWidth="1"/>
    <col min="4870" max="4870" width="9.140625" style="96"/>
    <col min="4871" max="4871" width="10.28515625" style="96" bestFit="1" customWidth="1"/>
    <col min="4872" max="5120" width="9.140625" style="96"/>
    <col min="5121" max="5121" width="8.7109375" style="96" customWidth="1"/>
    <col min="5122" max="5122" width="10.28515625" style="96" customWidth="1"/>
    <col min="5123" max="5123" width="26.28515625" style="96" customWidth="1"/>
    <col min="5124" max="5124" width="14.7109375" style="96" customWidth="1"/>
    <col min="5125" max="5125" width="15.28515625" style="96" customWidth="1"/>
    <col min="5126" max="5126" width="9.140625" style="96"/>
    <col min="5127" max="5127" width="10.28515625" style="96" bestFit="1" customWidth="1"/>
    <col min="5128" max="5376" width="9.140625" style="96"/>
    <col min="5377" max="5377" width="8.7109375" style="96" customWidth="1"/>
    <col min="5378" max="5378" width="10.28515625" style="96" customWidth="1"/>
    <col min="5379" max="5379" width="26.28515625" style="96" customWidth="1"/>
    <col min="5380" max="5380" width="14.7109375" style="96" customWidth="1"/>
    <col min="5381" max="5381" width="15.28515625" style="96" customWidth="1"/>
    <col min="5382" max="5382" width="9.140625" style="96"/>
    <col min="5383" max="5383" width="10.28515625" style="96" bestFit="1" customWidth="1"/>
    <col min="5384" max="5632" width="9.140625" style="96"/>
    <col min="5633" max="5633" width="8.7109375" style="96" customWidth="1"/>
    <col min="5634" max="5634" width="10.28515625" style="96" customWidth="1"/>
    <col min="5635" max="5635" width="26.28515625" style="96" customWidth="1"/>
    <col min="5636" max="5636" width="14.7109375" style="96" customWidth="1"/>
    <col min="5637" max="5637" width="15.28515625" style="96" customWidth="1"/>
    <col min="5638" max="5638" width="9.140625" style="96"/>
    <col min="5639" max="5639" width="10.28515625" style="96" bestFit="1" customWidth="1"/>
    <col min="5640" max="5888" width="9.140625" style="96"/>
    <col min="5889" max="5889" width="8.7109375" style="96" customWidth="1"/>
    <col min="5890" max="5890" width="10.28515625" style="96" customWidth="1"/>
    <col min="5891" max="5891" width="26.28515625" style="96" customWidth="1"/>
    <col min="5892" max="5892" width="14.7109375" style="96" customWidth="1"/>
    <col min="5893" max="5893" width="15.28515625" style="96" customWidth="1"/>
    <col min="5894" max="5894" width="9.140625" style="96"/>
    <col min="5895" max="5895" width="10.28515625" style="96" bestFit="1" customWidth="1"/>
    <col min="5896" max="6144" width="9.140625" style="96"/>
    <col min="6145" max="6145" width="8.7109375" style="96" customWidth="1"/>
    <col min="6146" max="6146" width="10.28515625" style="96" customWidth="1"/>
    <col min="6147" max="6147" width="26.28515625" style="96" customWidth="1"/>
    <col min="6148" max="6148" width="14.7109375" style="96" customWidth="1"/>
    <col min="6149" max="6149" width="15.28515625" style="96" customWidth="1"/>
    <col min="6150" max="6150" width="9.140625" style="96"/>
    <col min="6151" max="6151" width="10.28515625" style="96" bestFit="1" customWidth="1"/>
    <col min="6152" max="6400" width="9.140625" style="96"/>
    <col min="6401" max="6401" width="8.7109375" style="96" customWidth="1"/>
    <col min="6402" max="6402" width="10.28515625" style="96" customWidth="1"/>
    <col min="6403" max="6403" width="26.28515625" style="96" customWidth="1"/>
    <col min="6404" max="6404" width="14.7109375" style="96" customWidth="1"/>
    <col min="6405" max="6405" width="15.28515625" style="96" customWidth="1"/>
    <col min="6406" max="6406" width="9.140625" style="96"/>
    <col min="6407" max="6407" width="10.28515625" style="96" bestFit="1" customWidth="1"/>
    <col min="6408" max="6656" width="9.140625" style="96"/>
    <col min="6657" max="6657" width="8.7109375" style="96" customWidth="1"/>
    <col min="6658" max="6658" width="10.28515625" style="96" customWidth="1"/>
    <col min="6659" max="6659" width="26.28515625" style="96" customWidth="1"/>
    <col min="6660" max="6660" width="14.7109375" style="96" customWidth="1"/>
    <col min="6661" max="6661" width="15.28515625" style="96" customWidth="1"/>
    <col min="6662" max="6662" width="9.140625" style="96"/>
    <col min="6663" max="6663" width="10.28515625" style="96" bestFit="1" customWidth="1"/>
    <col min="6664" max="6912" width="9.140625" style="96"/>
    <col min="6913" max="6913" width="8.7109375" style="96" customWidth="1"/>
    <col min="6914" max="6914" width="10.28515625" style="96" customWidth="1"/>
    <col min="6915" max="6915" width="26.28515625" style="96" customWidth="1"/>
    <col min="6916" max="6916" width="14.7109375" style="96" customWidth="1"/>
    <col min="6917" max="6917" width="15.28515625" style="96" customWidth="1"/>
    <col min="6918" max="6918" width="9.140625" style="96"/>
    <col min="6919" max="6919" width="10.28515625" style="96" bestFit="1" customWidth="1"/>
    <col min="6920" max="7168" width="9.140625" style="96"/>
    <col min="7169" max="7169" width="8.7109375" style="96" customWidth="1"/>
    <col min="7170" max="7170" width="10.28515625" style="96" customWidth="1"/>
    <col min="7171" max="7171" width="26.28515625" style="96" customWidth="1"/>
    <col min="7172" max="7172" width="14.7109375" style="96" customWidth="1"/>
    <col min="7173" max="7173" width="15.28515625" style="96" customWidth="1"/>
    <col min="7174" max="7174" width="9.140625" style="96"/>
    <col min="7175" max="7175" width="10.28515625" style="96" bestFit="1" customWidth="1"/>
    <col min="7176" max="7424" width="9.140625" style="96"/>
    <col min="7425" max="7425" width="8.7109375" style="96" customWidth="1"/>
    <col min="7426" max="7426" width="10.28515625" style="96" customWidth="1"/>
    <col min="7427" max="7427" width="26.28515625" style="96" customWidth="1"/>
    <col min="7428" max="7428" width="14.7109375" style="96" customWidth="1"/>
    <col min="7429" max="7429" width="15.28515625" style="96" customWidth="1"/>
    <col min="7430" max="7430" width="9.140625" style="96"/>
    <col min="7431" max="7431" width="10.28515625" style="96" bestFit="1" customWidth="1"/>
    <col min="7432" max="7680" width="9.140625" style="96"/>
    <col min="7681" max="7681" width="8.7109375" style="96" customWidth="1"/>
    <col min="7682" max="7682" width="10.28515625" style="96" customWidth="1"/>
    <col min="7683" max="7683" width="26.28515625" style="96" customWidth="1"/>
    <col min="7684" max="7684" width="14.7109375" style="96" customWidth="1"/>
    <col min="7685" max="7685" width="15.28515625" style="96" customWidth="1"/>
    <col min="7686" max="7686" width="9.140625" style="96"/>
    <col min="7687" max="7687" width="10.28515625" style="96" bestFit="1" customWidth="1"/>
    <col min="7688" max="7936" width="9.140625" style="96"/>
    <col min="7937" max="7937" width="8.7109375" style="96" customWidth="1"/>
    <col min="7938" max="7938" width="10.28515625" style="96" customWidth="1"/>
    <col min="7939" max="7939" width="26.28515625" style="96" customWidth="1"/>
    <col min="7940" max="7940" width="14.7109375" style="96" customWidth="1"/>
    <col min="7941" max="7941" width="15.28515625" style="96" customWidth="1"/>
    <col min="7942" max="7942" width="9.140625" style="96"/>
    <col min="7943" max="7943" width="10.28515625" style="96" bestFit="1" customWidth="1"/>
    <col min="7944" max="8192" width="9.140625" style="96"/>
    <col min="8193" max="8193" width="8.7109375" style="96" customWidth="1"/>
    <col min="8194" max="8194" width="10.28515625" style="96" customWidth="1"/>
    <col min="8195" max="8195" width="26.28515625" style="96" customWidth="1"/>
    <col min="8196" max="8196" width="14.7109375" style="96" customWidth="1"/>
    <col min="8197" max="8197" width="15.28515625" style="96" customWidth="1"/>
    <col min="8198" max="8198" width="9.140625" style="96"/>
    <col min="8199" max="8199" width="10.28515625" style="96" bestFit="1" customWidth="1"/>
    <col min="8200" max="8448" width="9.140625" style="96"/>
    <col min="8449" max="8449" width="8.7109375" style="96" customWidth="1"/>
    <col min="8450" max="8450" width="10.28515625" style="96" customWidth="1"/>
    <col min="8451" max="8451" width="26.28515625" style="96" customWidth="1"/>
    <col min="8452" max="8452" width="14.7109375" style="96" customWidth="1"/>
    <col min="8453" max="8453" width="15.28515625" style="96" customWidth="1"/>
    <col min="8454" max="8454" width="9.140625" style="96"/>
    <col min="8455" max="8455" width="10.28515625" style="96" bestFit="1" customWidth="1"/>
    <col min="8456" max="8704" width="9.140625" style="96"/>
    <col min="8705" max="8705" width="8.7109375" style="96" customWidth="1"/>
    <col min="8706" max="8706" width="10.28515625" style="96" customWidth="1"/>
    <col min="8707" max="8707" width="26.28515625" style="96" customWidth="1"/>
    <col min="8708" max="8708" width="14.7109375" style="96" customWidth="1"/>
    <col min="8709" max="8709" width="15.28515625" style="96" customWidth="1"/>
    <col min="8710" max="8710" width="9.140625" style="96"/>
    <col min="8711" max="8711" width="10.28515625" style="96" bestFit="1" customWidth="1"/>
    <col min="8712" max="8960" width="9.140625" style="96"/>
    <col min="8961" max="8961" width="8.7109375" style="96" customWidth="1"/>
    <col min="8962" max="8962" width="10.28515625" style="96" customWidth="1"/>
    <col min="8963" max="8963" width="26.28515625" style="96" customWidth="1"/>
    <col min="8964" max="8964" width="14.7109375" style="96" customWidth="1"/>
    <col min="8965" max="8965" width="15.28515625" style="96" customWidth="1"/>
    <col min="8966" max="8966" width="9.140625" style="96"/>
    <col min="8967" max="8967" width="10.28515625" style="96" bestFit="1" customWidth="1"/>
    <col min="8968" max="9216" width="9.140625" style="96"/>
    <col min="9217" max="9217" width="8.7109375" style="96" customWidth="1"/>
    <col min="9218" max="9218" width="10.28515625" style="96" customWidth="1"/>
    <col min="9219" max="9219" width="26.28515625" style="96" customWidth="1"/>
    <col min="9220" max="9220" width="14.7109375" style="96" customWidth="1"/>
    <col min="9221" max="9221" width="15.28515625" style="96" customWidth="1"/>
    <col min="9222" max="9222" width="9.140625" style="96"/>
    <col min="9223" max="9223" width="10.28515625" style="96" bestFit="1" customWidth="1"/>
    <col min="9224" max="9472" width="9.140625" style="96"/>
    <col min="9473" max="9473" width="8.7109375" style="96" customWidth="1"/>
    <col min="9474" max="9474" width="10.28515625" style="96" customWidth="1"/>
    <col min="9475" max="9475" width="26.28515625" style="96" customWidth="1"/>
    <col min="9476" max="9476" width="14.7109375" style="96" customWidth="1"/>
    <col min="9477" max="9477" width="15.28515625" style="96" customWidth="1"/>
    <col min="9478" max="9478" width="9.140625" style="96"/>
    <col min="9479" max="9479" width="10.28515625" style="96" bestFit="1" customWidth="1"/>
    <col min="9480" max="9728" width="9.140625" style="96"/>
    <col min="9729" max="9729" width="8.7109375" style="96" customWidth="1"/>
    <col min="9730" max="9730" width="10.28515625" style="96" customWidth="1"/>
    <col min="9731" max="9731" width="26.28515625" style="96" customWidth="1"/>
    <col min="9732" max="9732" width="14.7109375" style="96" customWidth="1"/>
    <col min="9733" max="9733" width="15.28515625" style="96" customWidth="1"/>
    <col min="9734" max="9734" width="9.140625" style="96"/>
    <col min="9735" max="9735" width="10.28515625" style="96" bestFit="1" customWidth="1"/>
    <col min="9736" max="9984" width="9.140625" style="96"/>
    <col min="9985" max="9985" width="8.7109375" style="96" customWidth="1"/>
    <col min="9986" max="9986" width="10.28515625" style="96" customWidth="1"/>
    <col min="9987" max="9987" width="26.28515625" style="96" customWidth="1"/>
    <col min="9988" max="9988" width="14.7109375" style="96" customWidth="1"/>
    <col min="9989" max="9989" width="15.28515625" style="96" customWidth="1"/>
    <col min="9990" max="9990" width="9.140625" style="96"/>
    <col min="9991" max="9991" width="10.28515625" style="96" bestFit="1" customWidth="1"/>
    <col min="9992" max="10240" width="9.140625" style="96"/>
    <col min="10241" max="10241" width="8.7109375" style="96" customWidth="1"/>
    <col min="10242" max="10242" width="10.28515625" style="96" customWidth="1"/>
    <col min="10243" max="10243" width="26.28515625" style="96" customWidth="1"/>
    <col min="10244" max="10244" width="14.7109375" style="96" customWidth="1"/>
    <col min="10245" max="10245" width="15.28515625" style="96" customWidth="1"/>
    <col min="10246" max="10246" width="9.140625" style="96"/>
    <col min="10247" max="10247" width="10.28515625" style="96" bestFit="1" customWidth="1"/>
    <col min="10248" max="10496" width="9.140625" style="96"/>
    <col min="10497" max="10497" width="8.7109375" style="96" customWidth="1"/>
    <col min="10498" max="10498" width="10.28515625" style="96" customWidth="1"/>
    <col min="10499" max="10499" width="26.28515625" style="96" customWidth="1"/>
    <col min="10500" max="10500" width="14.7109375" style="96" customWidth="1"/>
    <col min="10501" max="10501" width="15.28515625" style="96" customWidth="1"/>
    <col min="10502" max="10502" width="9.140625" style="96"/>
    <col min="10503" max="10503" width="10.28515625" style="96" bestFit="1" customWidth="1"/>
    <col min="10504" max="10752" width="9.140625" style="96"/>
    <col min="10753" max="10753" width="8.7109375" style="96" customWidth="1"/>
    <col min="10754" max="10754" width="10.28515625" style="96" customWidth="1"/>
    <col min="10755" max="10755" width="26.28515625" style="96" customWidth="1"/>
    <col min="10756" max="10756" width="14.7109375" style="96" customWidth="1"/>
    <col min="10757" max="10757" width="15.28515625" style="96" customWidth="1"/>
    <col min="10758" max="10758" width="9.140625" style="96"/>
    <col min="10759" max="10759" width="10.28515625" style="96" bestFit="1" customWidth="1"/>
    <col min="10760" max="11008" width="9.140625" style="96"/>
    <col min="11009" max="11009" width="8.7109375" style="96" customWidth="1"/>
    <col min="11010" max="11010" width="10.28515625" style="96" customWidth="1"/>
    <col min="11011" max="11011" width="26.28515625" style="96" customWidth="1"/>
    <col min="11012" max="11012" width="14.7109375" style="96" customWidth="1"/>
    <col min="11013" max="11013" width="15.28515625" style="96" customWidth="1"/>
    <col min="11014" max="11014" width="9.140625" style="96"/>
    <col min="11015" max="11015" width="10.28515625" style="96" bestFit="1" customWidth="1"/>
    <col min="11016" max="11264" width="9.140625" style="96"/>
    <col min="11265" max="11265" width="8.7109375" style="96" customWidth="1"/>
    <col min="11266" max="11266" width="10.28515625" style="96" customWidth="1"/>
    <col min="11267" max="11267" width="26.28515625" style="96" customWidth="1"/>
    <col min="11268" max="11268" width="14.7109375" style="96" customWidth="1"/>
    <col min="11269" max="11269" width="15.28515625" style="96" customWidth="1"/>
    <col min="11270" max="11270" width="9.140625" style="96"/>
    <col min="11271" max="11271" width="10.28515625" style="96" bestFit="1" customWidth="1"/>
    <col min="11272" max="11520" width="9.140625" style="96"/>
    <col min="11521" max="11521" width="8.7109375" style="96" customWidth="1"/>
    <col min="11522" max="11522" width="10.28515625" style="96" customWidth="1"/>
    <col min="11523" max="11523" width="26.28515625" style="96" customWidth="1"/>
    <col min="11524" max="11524" width="14.7109375" style="96" customWidth="1"/>
    <col min="11525" max="11525" width="15.28515625" style="96" customWidth="1"/>
    <col min="11526" max="11526" width="9.140625" style="96"/>
    <col min="11527" max="11527" width="10.28515625" style="96" bestFit="1" customWidth="1"/>
    <col min="11528" max="11776" width="9.140625" style="96"/>
    <col min="11777" max="11777" width="8.7109375" style="96" customWidth="1"/>
    <col min="11778" max="11778" width="10.28515625" style="96" customWidth="1"/>
    <col min="11779" max="11779" width="26.28515625" style="96" customWidth="1"/>
    <col min="11780" max="11780" width="14.7109375" style="96" customWidth="1"/>
    <col min="11781" max="11781" width="15.28515625" style="96" customWidth="1"/>
    <col min="11782" max="11782" width="9.140625" style="96"/>
    <col min="11783" max="11783" width="10.28515625" style="96" bestFit="1" customWidth="1"/>
    <col min="11784" max="12032" width="9.140625" style="96"/>
    <col min="12033" max="12033" width="8.7109375" style="96" customWidth="1"/>
    <col min="12034" max="12034" width="10.28515625" style="96" customWidth="1"/>
    <col min="12035" max="12035" width="26.28515625" style="96" customWidth="1"/>
    <col min="12036" max="12036" width="14.7109375" style="96" customWidth="1"/>
    <col min="12037" max="12037" width="15.28515625" style="96" customWidth="1"/>
    <col min="12038" max="12038" width="9.140625" style="96"/>
    <col min="12039" max="12039" width="10.28515625" style="96" bestFit="1" customWidth="1"/>
    <col min="12040" max="12288" width="9.140625" style="96"/>
    <col min="12289" max="12289" width="8.7109375" style="96" customWidth="1"/>
    <col min="12290" max="12290" width="10.28515625" style="96" customWidth="1"/>
    <col min="12291" max="12291" width="26.28515625" style="96" customWidth="1"/>
    <col min="12292" max="12292" width="14.7109375" style="96" customWidth="1"/>
    <col min="12293" max="12293" width="15.28515625" style="96" customWidth="1"/>
    <col min="12294" max="12294" width="9.140625" style="96"/>
    <col min="12295" max="12295" width="10.28515625" style="96" bestFit="1" customWidth="1"/>
    <col min="12296" max="12544" width="9.140625" style="96"/>
    <col min="12545" max="12545" width="8.7109375" style="96" customWidth="1"/>
    <col min="12546" max="12546" width="10.28515625" style="96" customWidth="1"/>
    <col min="12547" max="12547" width="26.28515625" style="96" customWidth="1"/>
    <col min="12548" max="12548" width="14.7109375" style="96" customWidth="1"/>
    <col min="12549" max="12549" width="15.28515625" style="96" customWidth="1"/>
    <col min="12550" max="12550" width="9.140625" style="96"/>
    <col min="12551" max="12551" width="10.28515625" style="96" bestFit="1" customWidth="1"/>
    <col min="12552" max="12800" width="9.140625" style="96"/>
    <col min="12801" max="12801" width="8.7109375" style="96" customWidth="1"/>
    <col min="12802" max="12802" width="10.28515625" style="96" customWidth="1"/>
    <col min="12803" max="12803" width="26.28515625" style="96" customWidth="1"/>
    <col min="12804" max="12804" width="14.7109375" style="96" customWidth="1"/>
    <col min="12805" max="12805" width="15.28515625" style="96" customWidth="1"/>
    <col min="12806" max="12806" width="9.140625" style="96"/>
    <col min="12807" max="12807" width="10.28515625" style="96" bestFit="1" customWidth="1"/>
    <col min="12808" max="13056" width="9.140625" style="96"/>
    <col min="13057" max="13057" width="8.7109375" style="96" customWidth="1"/>
    <col min="13058" max="13058" width="10.28515625" style="96" customWidth="1"/>
    <col min="13059" max="13059" width="26.28515625" style="96" customWidth="1"/>
    <col min="13060" max="13060" width="14.7109375" style="96" customWidth="1"/>
    <col min="13061" max="13061" width="15.28515625" style="96" customWidth="1"/>
    <col min="13062" max="13062" width="9.140625" style="96"/>
    <col min="13063" max="13063" width="10.28515625" style="96" bestFit="1" customWidth="1"/>
    <col min="13064" max="13312" width="9.140625" style="96"/>
    <col min="13313" max="13313" width="8.7109375" style="96" customWidth="1"/>
    <col min="13314" max="13314" width="10.28515625" style="96" customWidth="1"/>
    <col min="13315" max="13315" width="26.28515625" style="96" customWidth="1"/>
    <col min="13316" max="13316" width="14.7109375" style="96" customWidth="1"/>
    <col min="13317" max="13317" width="15.28515625" style="96" customWidth="1"/>
    <col min="13318" max="13318" width="9.140625" style="96"/>
    <col min="13319" max="13319" width="10.28515625" style="96" bestFit="1" customWidth="1"/>
    <col min="13320" max="13568" width="9.140625" style="96"/>
    <col min="13569" max="13569" width="8.7109375" style="96" customWidth="1"/>
    <col min="13570" max="13570" width="10.28515625" style="96" customWidth="1"/>
    <col min="13571" max="13571" width="26.28515625" style="96" customWidth="1"/>
    <col min="13572" max="13572" width="14.7109375" style="96" customWidth="1"/>
    <col min="13573" max="13573" width="15.28515625" style="96" customWidth="1"/>
    <col min="13574" max="13574" width="9.140625" style="96"/>
    <col min="13575" max="13575" width="10.28515625" style="96" bestFit="1" customWidth="1"/>
    <col min="13576" max="13824" width="9.140625" style="96"/>
    <col min="13825" max="13825" width="8.7109375" style="96" customWidth="1"/>
    <col min="13826" max="13826" width="10.28515625" style="96" customWidth="1"/>
    <col min="13827" max="13827" width="26.28515625" style="96" customWidth="1"/>
    <col min="13828" max="13828" width="14.7109375" style="96" customWidth="1"/>
    <col min="13829" max="13829" width="15.28515625" style="96" customWidth="1"/>
    <col min="13830" max="13830" width="9.140625" style="96"/>
    <col min="13831" max="13831" width="10.28515625" style="96" bestFit="1" customWidth="1"/>
    <col min="13832" max="14080" width="9.140625" style="96"/>
    <col min="14081" max="14081" width="8.7109375" style="96" customWidth="1"/>
    <col min="14082" max="14082" width="10.28515625" style="96" customWidth="1"/>
    <col min="14083" max="14083" width="26.28515625" style="96" customWidth="1"/>
    <col min="14084" max="14084" width="14.7109375" style="96" customWidth="1"/>
    <col min="14085" max="14085" width="15.28515625" style="96" customWidth="1"/>
    <col min="14086" max="14086" width="9.140625" style="96"/>
    <col min="14087" max="14087" width="10.28515625" style="96" bestFit="1" customWidth="1"/>
    <col min="14088" max="14336" width="9.140625" style="96"/>
    <col min="14337" max="14337" width="8.7109375" style="96" customWidth="1"/>
    <col min="14338" max="14338" width="10.28515625" style="96" customWidth="1"/>
    <col min="14339" max="14339" width="26.28515625" style="96" customWidth="1"/>
    <col min="14340" max="14340" width="14.7109375" style="96" customWidth="1"/>
    <col min="14341" max="14341" width="15.28515625" style="96" customWidth="1"/>
    <col min="14342" max="14342" width="9.140625" style="96"/>
    <col min="14343" max="14343" width="10.28515625" style="96" bestFit="1" customWidth="1"/>
    <col min="14344" max="14592" width="9.140625" style="96"/>
    <col min="14593" max="14593" width="8.7109375" style="96" customWidth="1"/>
    <col min="14594" max="14594" width="10.28515625" style="96" customWidth="1"/>
    <col min="14595" max="14595" width="26.28515625" style="96" customWidth="1"/>
    <col min="14596" max="14596" width="14.7109375" style="96" customWidth="1"/>
    <col min="14597" max="14597" width="15.28515625" style="96" customWidth="1"/>
    <col min="14598" max="14598" width="9.140625" style="96"/>
    <col min="14599" max="14599" width="10.28515625" style="96" bestFit="1" customWidth="1"/>
    <col min="14600" max="14848" width="9.140625" style="96"/>
    <col min="14849" max="14849" width="8.7109375" style="96" customWidth="1"/>
    <col min="14850" max="14850" width="10.28515625" style="96" customWidth="1"/>
    <col min="14851" max="14851" width="26.28515625" style="96" customWidth="1"/>
    <col min="14852" max="14852" width="14.7109375" style="96" customWidth="1"/>
    <col min="14853" max="14853" width="15.28515625" style="96" customWidth="1"/>
    <col min="14854" max="14854" width="9.140625" style="96"/>
    <col min="14855" max="14855" width="10.28515625" style="96" bestFit="1" customWidth="1"/>
    <col min="14856" max="15104" width="9.140625" style="96"/>
    <col min="15105" max="15105" width="8.7109375" style="96" customWidth="1"/>
    <col min="15106" max="15106" width="10.28515625" style="96" customWidth="1"/>
    <col min="15107" max="15107" width="26.28515625" style="96" customWidth="1"/>
    <col min="15108" max="15108" width="14.7109375" style="96" customWidth="1"/>
    <col min="15109" max="15109" width="15.28515625" style="96" customWidth="1"/>
    <col min="15110" max="15110" width="9.140625" style="96"/>
    <col min="15111" max="15111" width="10.28515625" style="96" bestFit="1" customWidth="1"/>
    <col min="15112" max="15360" width="9.140625" style="96"/>
    <col min="15361" max="15361" width="8.7109375" style="96" customWidth="1"/>
    <col min="15362" max="15362" width="10.28515625" style="96" customWidth="1"/>
    <col min="15363" max="15363" width="26.28515625" style="96" customWidth="1"/>
    <col min="15364" max="15364" width="14.7109375" style="96" customWidth="1"/>
    <col min="15365" max="15365" width="15.28515625" style="96" customWidth="1"/>
    <col min="15366" max="15366" width="9.140625" style="96"/>
    <col min="15367" max="15367" width="10.28515625" style="96" bestFit="1" customWidth="1"/>
    <col min="15368" max="15616" width="9.140625" style="96"/>
    <col min="15617" max="15617" width="8.7109375" style="96" customWidth="1"/>
    <col min="15618" max="15618" width="10.28515625" style="96" customWidth="1"/>
    <col min="15619" max="15619" width="26.28515625" style="96" customWidth="1"/>
    <col min="15620" max="15620" width="14.7109375" style="96" customWidth="1"/>
    <col min="15621" max="15621" width="15.28515625" style="96" customWidth="1"/>
    <col min="15622" max="15622" width="9.140625" style="96"/>
    <col min="15623" max="15623" width="10.28515625" style="96" bestFit="1" customWidth="1"/>
    <col min="15624" max="15872" width="9.140625" style="96"/>
    <col min="15873" max="15873" width="8.7109375" style="96" customWidth="1"/>
    <col min="15874" max="15874" width="10.28515625" style="96" customWidth="1"/>
    <col min="15875" max="15875" width="26.28515625" style="96" customWidth="1"/>
    <col min="15876" max="15876" width="14.7109375" style="96" customWidth="1"/>
    <col min="15877" max="15877" width="15.28515625" style="96" customWidth="1"/>
    <col min="15878" max="15878" width="9.140625" style="96"/>
    <col min="15879" max="15879" width="10.28515625" style="96" bestFit="1" customWidth="1"/>
    <col min="15880" max="16128" width="9.140625" style="96"/>
    <col min="16129" max="16129" width="8.7109375" style="96" customWidth="1"/>
    <col min="16130" max="16130" width="10.28515625" style="96" customWidth="1"/>
    <col min="16131" max="16131" width="26.28515625" style="96" customWidth="1"/>
    <col min="16132" max="16132" width="14.7109375" style="96" customWidth="1"/>
    <col min="16133" max="16133" width="15.28515625" style="96" customWidth="1"/>
    <col min="16134" max="16134" width="9.140625" style="96"/>
    <col min="16135" max="16135" width="10.28515625" style="96" bestFit="1" customWidth="1"/>
    <col min="16136" max="16384" width="9.140625" style="96"/>
  </cols>
  <sheetData>
    <row r="1" spans="1:5" x14ac:dyDescent="0.25">
      <c r="E1" s="61" t="s">
        <v>132</v>
      </c>
    </row>
    <row r="2" spans="1:5" x14ac:dyDescent="0.25">
      <c r="E2" s="96"/>
    </row>
    <row r="3" spans="1:5" x14ac:dyDescent="0.25">
      <c r="E3" s="97"/>
    </row>
    <row r="4" spans="1:5" x14ac:dyDescent="0.25">
      <c r="E4" s="97"/>
    </row>
    <row r="5" spans="1:5" ht="15.75" thickBot="1" x14ac:dyDescent="0.3">
      <c r="E5" s="97" t="s">
        <v>0</v>
      </c>
    </row>
    <row r="6" spans="1:5" ht="21.75" thickBot="1" x14ac:dyDescent="0.4">
      <c r="A6" s="259" t="s">
        <v>56</v>
      </c>
      <c r="B6" s="260"/>
      <c r="C6" s="260"/>
      <c r="D6" s="260"/>
      <c r="E6" s="261"/>
    </row>
    <row r="7" spans="1:5" ht="27.75" customHeight="1" thickBot="1" x14ac:dyDescent="0.3">
      <c r="A7" s="98" t="s">
        <v>57</v>
      </c>
      <c r="B7" s="99" t="s">
        <v>58</v>
      </c>
      <c r="C7" s="99" t="s">
        <v>59</v>
      </c>
      <c r="D7" s="241" t="s">
        <v>60</v>
      </c>
      <c r="E7" s="242" t="s">
        <v>134</v>
      </c>
    </row>
    <row r="8" spans="1:5" ht="19.149999999999999" customHeight="1" x14ac:dyDescent="0.25">
      <c r="A8" s="100" t="s">
        <v>61</v>
      </c>
      <c r="B8" s="243">
        <v>828121</v>
      </c>
      <c r="C8" s="244" t="s">
        <v>62</v>
      </c>
      <c r="D8" s="101">
        <v>7375</v>
      </c>
      <c r="E8" s="102">
        <v>29500</v>
      </c>
    </row>
    <row r="9" spans="1:5" ht="19.149999999999999" customHeight="1" x14ac:dyDescent="0.25">
      <c r="A9" s="103"/>
      <c r="B9" s="245">
        <v>828122</v>
      </c>
      <c r="C9" s="246" t="s">
        <v>63</v>
      </c>
      <c r="D9" s="104">
        <v>400</v>
      </c>
      <c r="E9" s="105">
        <v>2453</v>
      </c>
    </row>
    <row r="10" spans="1:5" ht="19.149999999999999" customHeight="1" x14ac:dyDescent="0.25">
      <c r="A10" s="103"/>
      <c r="B10" s="245">
        <v>828150</v>
      </c>
      <c r="C10" s="246" t="s">
        <v>64</v>
      </c>
      <c r="D10" s="104">
        <v>400</v>
      </c>
      <c r="E10" s="105">
        <v>6532</v>
      </c>
    </row>
    <row r="11" spans="1:5" ht="19.149999999999999" customHeight="1" x14ac:dyDescent="0.25">
      <c r="A11" s="103"/>
      <c r="B11" s="245">
        <v>828156</v>
      </c>
      <c r="C11" s="246" t="s">
        <v>65</v>
      </c>
      <c r="D11" s="104">
        <v>18237</v>
      </c>
      <c r="E11" s="105">
        <v>62500</v>
      </c>
    </row>
    <row r="12" spans="1:5" ht="19.149999999999999" customHeight="1" x14ac:dyDescent="0.25">
      <c r="A12" s="103"/>
      <c r="B12" s="245">
        <v>828157</v>
      </c>
      <c r="C12" s="246" t="s">
        <v>66</v>
      </c>
      <c r="D12" s="104">
        <v>1750</v>
      </c>
      <c r="E12" s="105">
        <v>5000</v>
      </c>
    </row>
    <row r="13" spans="1:5" ht="19.149999999999999" customHeight="1" x14ac:dyDescent="0.25">
      <c r="A13" s="103"/>
      <c r="B13" s="245">
        <v>8200</v>
      </c>
      <c r="C13" s="246" t="s">
        <v>67</v>
      </c>
      <c r="D13" s="104">
        <v>30650</v>
      </c>
      <c r="E13" s="105">
        <v>0</v>
      </c>
    </row>
    <row r="14" spans="1:5" ht="19.149999999999999" customHeight="1" x14ac:dyDescent="0.25">
      <c r="A14" s="103"/>
      <c r="B14" s="245">
        <v>8258</v>
      </c>
      <c r="C14" s="246" t="s">
        <v>68</v>
      </c>
      <c r="D14" s="104">
        <v>63350</v>
      </c>
      <c r="E14" s="105">
        <v>0</v>
      </c>
    </row>
    <row r="15" spans="1:5" ht="19.149999999999999" customHeight="1" x14ac:dyDescent="0.25">
      <c r="A15" s="106"/>
      <c r="B15" s="247">
        <v>8282</v>
      </c>
      <c r="C15" s="248" t="s">
        <v>67</v>
      </c>
      <c r="D15" s="107">
        <v>4900</v>
      </c>
      <c r="E15" s="108">
        <v>0</v>
      </c>
    </row>
    <row r="16" spans="1:5" ht="19.149999999999999" customHeight="1" thickBot="1" x14ac:dyDescent="0.3">
      <c r="A16" s="109"/>
      <c r="B16" s="247">
        <v>9136</v>
      </c>
      <c r="C16" s="248" t="s">
        <v>69</v>
      </c>
      <c r="D16" s="107">
        <v>11960</v>
      </c>
      <c r="E16" s="108">
        <v>6900</v>
      </c>
    </row>
    <row r="17" spans="1:8" ht="19.149999999999999" customHeight="1" x14ac:dyDescent="0.25">
      <c r="A17" s="110" t="s">
        <v>70</v>
      </c>
      <c r="B17" s="249"/>
      <c r="C17" s="249" t="s">
        <v>71</v>
      </c>
      <c r="D17" s="111">
        <v>53387</v>
      </c>
      <c r="E17" s="112">
        <v>274129</v>
      </c>
    </row>
    <row r="18" spans="1:8" ht="19.149999999999999" customHeight="1" x14ac:dyDescent="0.25">
      <c r="A18" s="103"/>
      <c r="B18" s="245">
        <v>8100</v>
      </c>
      <c r="C18" s="246" t="s">
        <v>72</v>
      </c>
      <c r="D18" s="101">
        <v>84100</v>
      </c>
      <c r="E18" s="105">
        <v>7790</v>
      </c>
    </row>
    <row r="19" spans="1:8" ht="19.149999999999999" customHeight="1" x14ac:dyDescent="0.25">
      <c r="A19" s="103"/>
      <c r="B19" s="245">
        <v>8144</v>
      </c>
      <c r="C19" s="246" t="s">
        <v>73</v>
      </c>
      <c r="D19" s="101">
        <v>0</v>
      </c>
      <c r="E19" s="105">
        <v>150</v>
      </c>
    </row>
    <row r="20" spans="1:8" ht="19.149999999999999" customHeight="1" x14ac:dyDescent="0.25">
      <c r="A20" s="103"/>
      <c r="B20" s="245">
        <v>818216</v>
      </c>
      <c r="C20" s="246" t="s">
        <v>74</v>
      </c>
      <c r="D20" s="101">
        <v>4800</v>
      </c>
      <c r="E20" s="105">
        <v>18060</v>
      </c>
    </row>
    <row r="21" spans="1:8" ht="19.149999999999999" customHeight="1" x14ac:dyDescent="0.25">
      <c r="A21" s="106"/>
      <c r="B21" s="247">
        <v>818230</v>
      </c>
      <c r="C21" s="248" t="s">
        <v>75</v>
      </c>
      <c r="D21" s="101">
        <v>14100</v>
      </c>
      <c r="E21" s="108">
        <v>0</v>
      </c>
    </row>
    <row r="22" spans="1:8" ht="19.149999999999999" customHeight="1" thickBot="1" x14ac:dyDescent="0.3">
      <c r="A22" s="106"/>
      <c r="B22" s="247">
        <v>815140</v>
      </c>
      <c r="C22" s="248" t="s">
        <v>76</v>
      </c>
      <c r="D22" s="113">
        <v>500</v>
      </c>
      <c r="E22" s="108">
        <v>2500</v>
      </c>
      <c r="G22" s="114"/>
    </row>
    <row r="23" spans="1:8" ht="19.149999999999999" customHeight="1" thickBot="1" x14ac:dyDescent="0.3">
      <c r="A23" s="115" t="s">
        <v>77</v>
      </c>
      <c r="B23" s="250">
        <v>4100</v>
      </c>
      <c r="C23" s="251" t="s">
        <v>78</v>
      </c>
      <c r="D23" s="252">
        <v>0</v>
      </c>
      <c r="E23" s="253">
        <v>8433.6</v>
      </c>
    </row>
    <row r="24" spans="1:8" ht="19.149999999999999" customHeight="1" thickBot="1" x14ac:dyDescent="0.3">
      <c r="A24" s="115" t="s">
        <v>79</v>
      </c>
      <c r="B24" s="250">
        <v>3100</v>
      </c>
      <c r="C24" s="251" t="s">
        <v>80</v>
      </c>
      <c r="D24" s="252">
        <v>0</v>
      </c>
      <c r="E24" s="253">
        <v>1300</v>
      </c>
    </row>
    <row r="25" spans="1:8" ht="19.149999999999999" customHeight="1" x14ac:dyDescent="0.25">
      <c r="A25" s="116" t="s">
        <v>81</v>
      </c>
      <c r="B25" s="243">
        <v>9100</v>
      </c>
      <c r="C25" s="244" t="s">
        <v>82</v>
      </c>
      <c r="D25" s="101">
        <v>82600</v>
      </c>
      <c r="E25" s="102">
        <v>30</v>
      </c>
    </row>
    <row r="26" spans="1:8" ht="19.149999999999999" customHeight="1" x14ac:dyDescent="0.25">
      <c r="A26" s="103"/>
      <c r="B26" s="245">
        <v>9159</v>
      </c>
      <c r="C26" s="246" t="s">
        <v>83</v>
      </c>
      <c r="D26" s="104">
        <v>690</v>
      </c>
      <c r="E26" s="105">
        <v>0</v>
      </c>
    </row>
    <row r="27" spans="1:8" ht="19.149999999999999" customHeight="1" x14ac:dyDescent="0.25">
      <c r="A27" s="106"/>
      <c r="B27" s="247">
        <v>9136</v>
      </c>
      <c r="C27" s="248" t="s">
        <v>84</v>
      </c>
      <c r="D27" s="107">
        <v>5180</v>
      </c>
      <c r="E27" s="108">
        <v>6260</v>
      </c>
    </row>
    <row r="28" spans="1:8" ht="19.149999999999999" customHeight="1" thickBot="1" x14ac:dyDescent="0.3">
      <c r="A28" s="103"/>
      <c r="B28" s="245">
        <v>9191</v>
      </c>
      <c r="C28" s="246" t="s">
        <v>85</v>
      </c>
      <c r="D28" s="104">
        <v>11000</v>
      </c>
      <c r="E28" s="105">
        <v>0</v>
      </c>
    </row>
    <row r="29" spans="1:8" ht="19.149999999999999" customHeight="1" thickBot="1" x14ac:dyDescent="0.3">
      <c r="A29" s="115" t="s">
        <v>86</v>
      </c>
      <c r="B29" s="250">
        <v>1000</v>
      </c>
      <c r="C29" s="251" t="s">
        <v>87</v>
      </c>
      <c r="D29" s="252">
        <v>50</v>
      </c>
      <c r="E29" s="253">
        <v>100</v>
      </c>
    </row>
    <row r="30" spans="1:8" ht="19.149999999999999" customHeight="1" thickBot="1" x14ac:dyDescent="0.3">
      <c r="A30" s="117" t="s">
        <v>88</v>
      </c>
      <c r="B30" s="254">
        <v>6100</v>
      </c>
      <c r="C30" s="255" t="s">
        <v>89</v>
      </c>
      <c r="D30" s="113">
        <v>2309</v>
      </c>
      <c r="E30" s="256">
        <v>385</v>
      </c>
      <c r="G30" s="118"/>
      <c r="H30" s="118"/>
    </row>
    <row r="31" spans="1:8" ht="19.149999999999999" customHeight="1" thickBot="1" x14ac:dyDescent="0.3">
      <c r="A31" s="119" t="s">
        <v>90</v>
      </c>
      <c r="B31" s="120"/>
      <c r="C31" s="121"/>
      <c r="D31" s="122">
        <f>SUM(D8:D30)</f>
        <v>397738</v>
      </c>
      <c r="E31" s="240">
        <f>SUM(E8:E30)</f>
        <v>432022.6</v>
      </c>
    </row>
    <row r="32" spans="1:8" ht="15.75" x14ac:dyDescent="0.25">
      <c r="A32" s="123"/>
      <c r="B32" s="123"/>
      <c r="C32" s="124"/>
      <c r="D32" s="125"/>
      <c r="E32" s="125"/>
    </row>
  </sheetData>
  <mergeCells count="1">
    <mergeCell ref="A6:E6"/>
  </mergeCells>
  <pageMargins left="0.7" right="0.7" top="0.78740157499999996" bottom="0.78740157499999996" header="0.3" footer="0.3"/>
  <pageSetup paperSize="9" scale="92" fitToHeight="0" orientation="portrait" r:id="rId1"/>
  <headerFooter>
    <oddHeader>&amp;RP10-164470/2020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42"/>
  <sheetViews>
    <sheetView view="pageLayout" zoomScaleNormal="100" workbookViewId="0">
      <selection activeCell="G32" sqref="G32"/>
    </sheetView>
  </sheetViews>
  <sheetFormatPr defaultRowHeight="15" x14ac:dyDescent="0.25"/>
  <cols>
    <col min="1" max="1" width="49.42578125" customWidth="1"/>
    <col min="4" max="4" width="11.5703125" customWidth="1"/>
    <col min="5" max="5" width="11.7109375" customWidth="1"/>
    <col min="6" max="6" width="11" customWidth="1"/>
    <col min="7" max="7" width="11.85546875" style="126" customWidth="1"/>
    <col min="8" max="8" width="11" customWidth="1"/>
    <col min="9" max="9" width="11.42578125" customWidth="1"/>
    <col min="10" max="10" width="10.85546875" customWidth="1"/>
    <col min="11" max="11" width="11" customWidth="1"/>
    <col min="12" max="12" width="11.140625" customWidth="1"/>
  </cols>
  <sheetData>
    <row r="1" spans="1:14" ht="18.75" x14ac:dyDescent="0.3">
      <c r="A1" s="234"/>
      <c r="B1" s="234"/>
      <c r="C1" s="234"/>
      <c r="D1" s="234"/>
      <c r="E1" s="234"/>
      <c r="F1" s="234"/>
      <c r="G1" s="233"/>
      <c r="H1" s="232"/>
      <c r="I1" s="231"/>
      <c r="J1" s="128"/>
      <c r="K1" s="230"/>
      <c r="L1" s="61" t="s">
        <v>133</v>
      </c>
      <c r="N1" s="126"/>
    </row>
    <row r="2" spans="1:14" ht="18.75" x14ac:dyDescent="0.3">
      <c r="A2" s="229" t="s">
        <v>131</v>
      </c>
      <c r="B2" s="130"/>
      <c r="C2" s="130"/>
      <c r="D2" s="130"/>
      <c r="E2" s="130"/>
      <c r="F2" s="130"/>
      <c r="G2" s="131"/>
      <c r="H2" s="130"/>
      <c r="I2" s="128"/>
      <c r="J2" s="128"/>
      <c r="K2" s="130"/>
      <c r="L2" s="128"/>
    </row>
    <row r="3" spans="1:14" ht="15.75" thickBot="1" x14ac:dyDescent="0.3">
      <c r="A3" s="127"/>
      <c r="B3" s="227"/>
      <c r="C3" s="127"/>
      <c r="D3" s="127"/>
      <c r="E3" s="127"/>
      <c r="F3" s="127"/>
      <c r="G3" s="228"/>
      <c r="H3" s="128"/>
      <c r="I3" s="128"/>
      <c r="J3" s="128"/>
      <c r="L3" s="227" t="s">
        <v>0</v>
      </c>
    </row>
    <row r="4" spans="1:14" ht="27.75" thickBot="1" x14ac:dyDescent="0.3">
      <c r="A4" s="226" t="s">
        <v>130</v>
      </c>
      <c r="B4" s="225" t="s">
        <v>129</v>
      </c>
      <c r="C4" s="224" t="s">
        <v>128</v>
      </c>
      <c r="D4" s="225" t="s">
        <v>127</v>
      </c>
      <c r="E4" s="225" t="s">
        <v>126</v>
      </c>
      <c r="F4" s="224" t="s">
        <v>125</v>
      </c>
      <c r="G4" s="223" t="s">
        <v>30</v>
      </c>
      <c r="H4" s="235" t="s">
        <v>124</v>
      </c>
      <c r="I4" s="222" t="s">
        <v>123</v>
      </c>
      <c r="J4" s="222" t="s">
        <v>122</v>
      </c>
      <c r="K4" s="221" t="s">
        <v>121</v>
      </c>
      <c r="L4" s="220" t="s">
        <v>120</v>
      </c>
    </row>
    <row r="5" spans="1:14" x14ac:dyDescent="0.25">
      <c r="A5" s="219"/>
      <c r="B5" s="218"/>
      <c r="C5" s="215"/>
      <c r="D5" s="218"/>
      <c r="E5" s="218"/>
      <c r="F5" s="215"/>
      <c r="G5" s="217"/>
      <c r="H5" s="236"/>
      <c r="I5" s="216"/>
      <c r="J5" s="216"/>
      <c r="K5" s="215"/>
      <c r="L5" s="237"/>
    </row>
    <row r="6" spans="1:14" x14ac:dyDescent="0.25">
      <c r="A6" s="159" t="s">
        <v>119</v>
      </c>
      <c r="B6" s="183">
        <v>103669</v>
      </c>
      <c r="C6" s="182">
        <v>115329</v>
      </c>
      <c r="D6" s="183">
        <v>103190</v>
      </c>
      <c r="E6" s="183">
        <v>116090</v>
      </c>
      <c r="F6" s="182">
        <v>123814</v>
      </c>
      <c r="G6" s="151">
        <v>172350</v>
      </c>
      <c r="H6" s="238">
        <v>175800</v>
      </c>
      <c r="I6" s="150">
        <v>109400</v>
      </c>
      <c r="J6" s="150">
        <v>111600</v>
      </c>
      <c r="K6" s="181">
        <v>113900</v>
      </c>
      <c r="L6" s="180">
        <v>116200</v>
      </c>
    </row>
    <row r="7" spans="1:14" x14ac:dyDescent="0.25">
      <c r="A7" s="159" t="s">
        <v>118</v>
      </c>
      <c r="B7" s="183">
        <v>9864</v>
      </c>
      <c r="C7" s="182">
        <v>8654</v>
      </c>
      <c r="D7" s="183">
        <v>9149</v>
      </c>
      <c r="E7" s="183">
        <v>31811</v>
      </c>
      <c r="F7" s="182">
        <v>41712</v>
      </c>
      <c r="G7" s="151">
        <v>25270</v>
      </c>
      <c r="H7" s="238">
        <v>25000</v>
      </c>
      <c r="I7" s="150">
        <v>26300</v>
      </c>
      <c r="J7" s="150">
        <v>27700</v>
      </c>
      <c r="K7" s="181">
        <v>29100</v>
      </c>
      <c r="L7" s="180">
        <v>30600</v>
      </c>
    </row>
    <row r="8" spans="1:14" x14ac:dyDescent="0.25">
      <c r="A8" s="198" t="s">
        <v>117</v>
      </c>
      <c r="B8" s="149">
        <v>0</v>
      </c>
      <c r="C8" s="148">
        <v>0</v>
      </c>
      <c r="D8" s="149">
        <v>4529</v>
      </c>
      <c r="E8" s="149">
        <v>0</v>
      </c>
      <c r="F8" s="148">
        <v>2400</v>
      </c>
      <c r="G8" s="151">
        <v>0</v>
      </c>
      <c r="H8" s="238">
        <v>0</v>
      </c>
      <c r="I8" s="149">
        <v>0</v>
      </c>
      <c r="J8" s="149">
        <v>0</v>
      </c>
      <c r="K8" s="182">
        <v>0</v>
      </c>
      <c r="L8" s="180"/>
    </row>
    <row r="9" spans="1:14" ht="15.75" thickBot="1" x14ac:dyDescent="0.3">
      <c r="A9" s="146" t="s">
        <v>116</v>
      </c>
      <c r="B9" s="142">
        <v>113533</v>
      </c>
      <c r="C9" s="142">
        <v>123983</v>
      </c>
      <c r="D9" s="142">
        <v>116868</v>
      </c>
      <c r="E9" s="142">
        <v>147901</v>
      </c>
      <c r="F9" s="142">
        <v>167926</v>
      </c>
      <c r="G9" s="145">
        <v>197620</v>
      </c>
      <c r="H9" s="239">
        <v>200800</v>
      </c>
      <c r="I9" s="142">
        <v>135700</v>
      </c>
      <c r="J9" s="142">
        <v>139300</v>
      </c>
      <c r="K9" s="142">
        <v>143000</v>
      </c>
      <c r="L9" s="196">
        <v>146800</v>
      </c>
    </row>
    <row r="10" spans="1:14" x14ac:dyDescent="0.25">
      <c r="A10" s="165"/>
      <c r="B10" s="212"/>
      <c r="C10" s="211"/>
      <c r="D10" s="212"/>
      <c r="E10" s="212"/>
      <c r="F10" s="211"/>
      <c r="G10" s="214"/>
      <c r="H10" s="213"/>
      <c r="I10" s="212"/>
      <c r="J10" s="212"/>
      <c r="K10" s="211"/>
      <c r="L10" s="210"/>
    </row>
    <row r="11" spans="1:14" x14ac:dyDescent="0.25">
      <c r="A11" s="198" t="s">
        <v>115</v>
      </c>
      <c r="B11" s="207">
        <v>526590</v>
      </c>
      <c r="C11" s="207">
        <v>664953</v>
      </c>
      <c r="D11" s="207">
        <v>613713</v>
      </c>
      <c r="E11" s="207">
        <v>756635</v>
      </c>
      <c r="F11" s="207">
        <v>497111</v>
      </c>
      <c r="G11" s="209">
        <v>441869</v>
      </c>
      <c r="H11" s="208">
        <v>571700</v>
      </c>
      <c r="I11" s="207">
        <v>602300</v>
      </c>
      <c r="J11" s="207">
        <v>464900</v>
      </c>
      <c r="K11" s="207">
        <v>474300</v>
      </c>
      <c r="L11" s="206">
        <v>483900</v>
      </c>
    </row>
    <row r="12" spans="1:14" x14ac:dyDescent="0.25">
      <c r="A12" s="177" t="s">
        <v>23</v>
      </c>
      <c r="B12" s="176">
        <v>57224</v>
      </c>
      <c r="C12" s="175">
        <v>62066</v>
      </c>
      <c r="D12" s="176">
        <v>65764</v>
      </c>
      <c r="E12" s="176">
        <v>73292</v>
      </c>
      <c r="F12" s="175">
        <v>56916</v>
      </c>
      <c r="G12" s="174">
        <v>79936</v>
      </c>
      <c r="H12" s="173">
        <v>77500</v>
      </c>
      <c r="I12" s="173">
        <v>79100</v>
      </c>
      <c r="J12" s="173">
        <v>80700</v>
      </c>
      <c r="K12" s="172">
        <v>82400</v>
      </c>
      <c r="L12" s="171">
        <v>84100</v>
      </c>
    </row>
    <row r="13" spans="1:14" x14ac:dyDescent="0.25">
      <c r="A13" s="177" t="s">
        <v>24</v>
      </c>
      <c r="B13" s="176">
        <v>327761</v>
      </c>
      <c r="C13" s="175">
        <v>333728</v>
      </c>
      <c r="D13" s="176">
        <v>346125</v>
      </c>
      <c r="E13" s="176">
        <v>354471</v>
      </c>
      <c r="F13" s="175">
        <v>270063</v>
      </c>
      <c r="G13" s="174">
        <v>361933</v>
      </c>
      <c r="H13" s="173">
        <v>369200</v>
      </c>
      <c r="I13" s="173">
        <v>376600</v>
      </c>
      <c r="J13" s="173">
        <v>384200</v>
      </c>
      <c r="K13" s="172">
        <v>391900</v>
      </c>
      <c r="L13" s="171">
        <v>399800</v>
      </c>
    </row>
    <row r="14" spans="1:14" x14ac:dyDescent="0.25">
      <c r="A14" s="177" t="s">
        <v>114</v>
      </c>
      <c r="B14" s="176">
        <v>141605</v>
      </c>
      <c r="C14" s="175">
        <v>269159</v>
      </c>
      <c r="D14" s="176">
        <v>201824</v>
      </c>
      <c r="E14" s="176">
        <v>328872</v>
      </c>
      <c r="F14" s="175">
        <v>135931</v>
      </c>
      <c r="G14" s="202">
        <v>0</v>
      </c>
      <c r="H14" s="201">
        <v>0</v>
      </c>
      <c r="I14" s="176">
        <v>0</v>
      </c>
      <c r="J14" s="176">
        <v>0</v>
      </c>
      <c r="K14" s="175">
        <v>0</v>
      </c>
      <c r="L14" s="205">
        <v>0</v>
      </c>
    </row>
    <row r="15" spans="1:14" x14ac:dyDescent="0.25">
      <c r="A15" s="204" t="s">
        <v>113</v>
      </c>
      <c r="B15" s="176">
        <v>0</v>
      </c>
      <c r="C15" s="175">
        <v>0</v>
      </c>
      <c r="D15" s="176">
        <v>0</v>
      </c>
      <c r="E15" s="176">
        <v>0</v>
      </c>
      <c r="F15" s="175">
        <v>34201</v>
      </c>
      <c r="G15" s="202">
        <v>0</v>
      </c>
      <c r="H15" s="201">
        <v>0</v>
      </c>
      <c r="I15" s="176">
        <v>0</v>
      </c>
      <c r="J15" s="176">
        <v>0</v>
      </c>
      <c r="K15" s="200">
        <v>0</v>
      </c>
      <c r="L15" s="199">
        <v>0</v>
      </c>
    </row>
    <row r="16" spans="1:14" x14ac:dyDescent="0.25">
      <c r="A16" s="204" t="s">
        <v>112</v>
      </c>
      <c r="B16" s="176">
        <v>0</v>
      </c>
      <c r="C16" s="175">
        <v>0</v>
      </c>
      <c r="D16" s="176">
        <v>0</v>
      </c>
      <c r="E16" s="176">
        <v>0</v>
      </c>
      <c r="F16" s="203">
        <v>0</v>
      </c>
      <c r="G16" s="202">
        <v>0</v>
      </c>
      <c r="H16" s="201">
        <v>100000</v>
      </c>
      <c r="I16" s="176">
        <v>119000</v>
      </c>
      <c r="J16" s="176">
        <v>0</v>
      </c>
      <c r="K16" s="200">
        <v>0</v>
      </c>
      <c r="L16" s="199">
        <v>0</v>
      </c>
    </row>
    <row r="17" spans="1:12" x14ac:dyDescent="0.25">
      <c r="A17" s="204" t="s">
        <v>111</v>
      </c>
      <c r="B17" s="176">
        <v>0</v>
      </c>
      <c r="C17" s="175">
        <v>0</v>
      </c>
      <c r="D17" s="176">
        <v>0</v>
      </c>
      <c r="E17" s="176">
        <v>0</v>
      </c>
      <c r="F17" s="203">
        <v>0</v>
      </c>
      <c r="G17" s="202">
        <v>0</v>
      </c>
      <c r="H17" s="201">
        <v>25000</v>
      </c>
      <c r="I17" s="176">
        <v>27600</v>
      </c>
      <c r="J17" s="176">
        <v>0</v>
      </c>
      <c r="K17" s="200">
        <v>0</v>
      </c>
      <c r="L17" s="199">
        <v>0</v>
      </c>
    </row>
    <row r="18" spans="1:12" x14ac:dyDescent="0.25">
      <c r="A18" s="198" t="s">
        <v>110</v>
      </c>
      <c r="B18" s="149">
        <v>240000</v>
      </c>
      <c r="C18" s="148">
        <v>200000</v>
      </c>
      <c r="D18" s="149">
        <v>200000</v>
      </c>
      <c r="E18" s="149">
        <v>0</v>
      </c>
      <c r="F18" s="181">
        <v>0</v>
      </c>
      <c r="G18" s="151">
        <v>145000</v>
      </c>
      <c r="H18" s="150">
        <v>50000</v>
      </c>
      <c r="I18" s="149">
        <v>50000</v>
      </c>
      <c r="J18" s="149">
        <v>50000</v>
      </c>
      <c r="K18" s="148">
        <v>50000</v>
      </c>
      <c r="L18" s="180">
        <v>50000</v>
      </c>
    </row>
    <row r="19" spans="1:12" ht="15.75" thickBot="1" x14ac:dyDescent="0.3">
      <c r="A19" s="146" t="s">
        <v>109</v>
      </c>
      <c r="B19" s="142">
        <v>766590</v>
      </c>
      <c r="C19" s="142">
        <v>864953</v>
      </c>
      <c r="D19" s="142">
        <v>813713</v>
      </c>
      <c r="E19" s="142">
        <v>756635</v>
      </c>
      <c r="F19" s="142">
        <v>497111</v>
      </c>
      <c r="G19" s="145">
        <v>586869</v>
      </c>
      <c r="H19" s="197">
        <v>621700</v>
      </c>
      <c r="I19" s="142">
        <v>652300</v>
      </c>
      <c r="J19" s="142">
        <v>514900</v>
      </c>
      <c r="K19" s="142">
        <v>524300</v>
      </c>
      <c r="L19" s="196">
        <v>533900</v>
      </c>
    </row>
    <row r="20" spans="1:12" ht="15.75" thickBot="1" x14ac:dyDescent="0.3">
      <c r="A20" s="195" t="s">
        <v>108</v>
      </c>
      <c r="B20" s="192">
        <v>880123</v>
      </c>
      <c r="C20" s="192">
        <v>988936</v>
      </c>
      <c r="D20" s="192">
        <v>930581</v>
      </c>
      <c r="E20" s="192">
        <v>904536</v>
      </c>
      <c r="F20" s="192">
        <v>665037</v>
      </c>
      <c r="G20" s="194">
        <v>784489</v>
      </c>
      <c r="H20" s="193">
        <v>822500</v>
      </c>
      <c r="I20" s="192">
        <v>788000</v>
      </c>
      <c r="J20" s="192">
        <v>654200</v>
      </c>
      <c r="K20" s="192">
        <v>667300</v>
      </c>
      <c r="L20" s="191">
        <v>680700</v>
      </c>
    </row>
    <row r="21" spans="1:12" x14ac:dyDescent="0.25">
      <c r="A21" s="190"/>
      <c r="B21" s="187"/>
      <c r="C21" s="186"/>
      <c r="D21" s="187"/>
      <c r="E21" s="187"/>
      <c r="F21" s="186"/>
      <c r="G21" s="189"/>
      <c r="H21" s="188"/>
      <c r="I21" s="187"/>
      <c r="J21" s="187"/>
      <c r="K21" s="186"/>
      <c r="L21" s="185"/>
    </row>
    <row r="22" spans="1:12" x14ac:dyDescent="0.25">
      <c r="A22" s="184" t="s">
        <v>107</v>
      </c>
      <c r="B22" s="183">
        <v>657628</v>
      </c>
      <c r="C22" s="182">
        <v>711492</v>
      </c>
      <c r="D22" s="183">
        <v>787635</v>
      </c>
      <c r="E22" s="183">
        <v>828712</v>
      </c>
      <c r="F22" s="182">
        <v>519530</v>
      </c>
      <c r="G22" s="151">
        <v>843430</v>
      </c>
      <c r="H22" s="150">
        <v>895100</v>
      </c>
      <c r="I22" s="150">
        <v>904100</v>
      </c>
      <c r="J22" s="150">
        <v>913200</v>
      </c>
      <c r="K22" s="181">
        <v>922400</v>
      </c>
      <c r="L22" s="180">
        <v>931700</v>
      </c>
    </row>
    <row r="23" spans="1:12" x14ac:dyDescent="0.25">
      <c r="A23" s="159" t="s">
        <v>106</v>
      </c>
      <c r="B23" s="149">
        <v>88949</v>
      </c>
      <c r="C23" s="149">
        <v>152736</v>
      </c>
      <c r="D23" s="149">
        <v>225644</v>
      </c>
      <c r="E23" s="149">
        <v>480453</v>
      </c>
      <c r="F23" s="179">
        <v>198087</v>
      </c>
      <c r="G23" s="151">
        <v>285351</v>
      </c>
      <c r="H23" s="150">
        <v>655000</v>
      </c>
      <c r="I23" s="150">
        <v>545000</v>
      </c>
      <c r="J23" s="150">
        <v>240000</v>
      </c>
      <c r="K23" s="150">
        <v>185000</v>
      </c>
      <c r="L23" s="178">
        <v>155000</v>
      </c>
    </row>
    <row r="24" spans="1:12" x14ac:dyDescent="0.25">
      <c r="A24" s="177" t="s">
        <v>105</v>
      </c>
      <c r="B24" s="176">
        <v>0</v>
      </c>
      <c r="C24" s="175">
        <v>0</v>
      </c>
      <c r="D24" s="176">
        <v>0</v>
      </c>
      <c r="E24" s="176">
        <v>0</v>
      </c>
      <c r="F24" s="175">
        <v>160728</v>
      </c>
      <c r="G24" s="174">
        <v>264851</v>
      </c>
      <c r="H24" s="173">
        <v>230000</v>
      </c>
      <c r="I24" s="173">
        <v>170000</v>
      </c>
      <c r="J24" s="173">
        <v>170000</v>
      </c>
      <c r="K24" s="172">
        <v>155000</v>
      </c>
      <c r="L24" s="171">
        <v>155000</v>
      </c>
    </row>
    <row r="25" spans="1:12" x14ac:dyDescent="0.25">
      <c r="A25" s="177" t="s">
        <v>104</v>
      </c>
      <c r="B25" s="176">
        <v>0</v>
      </c>
      <c r="C25" s="175">
        <v>0</v>
      </c>
      <c r="D25" s="176">
        <v>0</v>
      </c>
      <c r="E25" s="176">
        <v>0</v>
      </c>
      <c r="F25" s="175">
        <v>37359</v>
      </c>
      <c r="G25" s="174">
        <v>20500</v>
      </c>
      <c r="H25" s="173">
        <v>425000</v>
      </c>
      <c r="I25" s="173">
        <v>375000</v>
      </c>
      <c r="J25" s="173">
        <v>70000</v>
      </c>
      <c r="K25" s="172">
        <v>30000</v>
      </c>
      <c r="L25" s="171"/>
    </row>
    <row r="26" spans="1:12" ht="15.75" thickBot="1" x14ac:dyDescent="0.3">
      <c r="A26" s="170" t="s">
        <v>103</v>
      </c>
      <c r="B26" s="167">
        <v>746577</v>
      </c>
      <c r="C26" s="167">
        <v>864228</v>
      </c>
      <c r="D26" s="167">
        <v>1013279</v>
      </c>
      <c r="E26" s="167">
        <v>1309165</v>
      </c>
      <c r="F26" s="167">
        <v>717617</v>
      </c>
      <c r="G26" s="169">
        <v>1128781</v>
      </c>
      <c r="H26" s="168">
        <v>1550100</v>
      </c>
      <c r="I26" s="167">
        <v>1449100</v>
      </c>
      <c r="J26" s="167">
        <v>1153200</v>
      </c>
      <c r="K26" s="167">
        <v>1107400</v>
      </c>
      <c r="L26" s="166">
        <v>1086700</v>
      </c>
    </row>
    <row r="27" spans="1:12" x14ac:dyDescent="0.25">
      <c r="A27" s="165" t="s">
        <v>102</v>
      </c>
      <c r="B27" s="162">
        <v>133546</v>
      </c>
      <c r="C27" s="162">
        <v>124708</v>
      </c>
      <c r="D27" s="162">
        <v>-82698</v>
      </c>
      <c r="E27" s="162">
        <v>-404629</v>
      </c>
      <c r="F27" s="162">
        <v>-52580</v>
      </c>
      <c r="G27" s="164">
        <v>-344292</v>
      </c>
      <c r="H27" s="163">
        <v>-727600</v>
      </c>
      <c r="I27" s="162">
        <v>-661100</v>
      </c>
      <c r="J27" s="162">
        <v>-499000</v>
      </c>
      <c r="K27" s="162">
        <v>-440100</v>
      </c>
      <c r="L27" s="161">
        <v>-406000</v>
      </c>
    </row>
    <row r="28" spans="1:12" x14ac:dyDescent="0.25">
      <c r="A28" s="159" t="s">
        <v>101</v>
      </c>
      <c r="B28" s="149">
        <v>0</v>
      </c>
      <c r="C28" s="148">
        <v>0</v>
      </c>
      <c r="D28" s="149">
        <v>0</v>
      </c>
      <c r="E28" s="149">
        <v>0</v>
      </c>
      <c r="F28" s="148">
        <v>0</v>
      </c>
      <c r="G28" s="151">
        <v>0</v>
      </c>
      <c r="H28" s="150">
        <v>0</v>
      </c>
      <c r="I28" s="149">
        <v>0</v>
      </c>
      <c r="J28" s="149">
        <v>0</v>
      </c>
      <c r="K28" s="148">
        <v>0</v>
      </c>
      <c r="L28" s="160"/>
    </row>
    <row r="29" spans="1:12" x14ac:dyDescent="0.25">
      <c r="A29" s="159" t="s">
        <v>100</v>
      </c>
      <c r="B29" s="149">
        <v>0</v>
      </c>
      <c r="C29" s="148">
        <v>0</v>
      </c>
      <c r="D29" s="149">
        <v>0</v>
      </c>
      <c r="E29" s="149">
        <v>0</v>
      </c>
      <c r="F29" s="148">
        <v>0</v>
      </c>
      <c r="G29" s="151">
        <v>0</v>
      </c>
      <c r="H29" s="150">
        <v>0</v>
      </c>
      <c r="I29" s="149">
        <v>0</v>
      </c>
      <c r="J29" s="149">
        <v>0</v>
      </c>
      <c r="K29" s="148">
        <v>0</v>
      </c>
      <c r="L29" s="147">
        <v>0</v>
      </c>
    </row>
    <row r="30" spans="1:12" x14ac:dyDescent="0.25">
      <c r="A30" s="157" t="s">
        <v>99</v>
      </c>
      <c r="B30" s="155">
        <v>0</v>
      </c>
      <c r="C30" s="154">
        <v>0</v>
      </c>
      <c r="D30" s="155">
        <v>0</v>
      </c>
      <c r="E30" s="155">
        <v>0</v>
      </c>
      <c r="F30" s="154">
        <v>0</v>
      </c>
      <c r="G30" s="151">
        <v>0</v>
      </c>
      <c r="H30" s="156">
        <v>300000</v>
      </c>
      <c r="I30" s="155">
        <v>200000</v>
      </c>
      <c r="J30" s="155">
        <v>0</v>
      </c>
      <c r="K30" s="154">
        <v>0</v>
      </c>
      <c r="L30" s="158">
        <v>0</v>
      </c>
    </row>
    <row r="31" spans="1:12" x14ac:dyDescent="0.25">
      <c r="A31" s="157" t="s">
        <v>98</v>
      </c>
      <c r="B31" s="155"/>
      <c r="C31" s="154">
        <v>0</v>
      </c>
      <c r="D31" s="155">
        <v>0</v>
      </c>
      <c r="E31" s="155">
        <v>0</v>
      </c>
      <c r="F31" s="154">
        <v>0</v>
      </c>
      <c r="G31" s="151">
        <v>0</v>
      </c>
      <c r="H31" s="156">
        <v>0</v>
      </c>
      <c r="I31" s="155">
        <v>0</v>
      </c>
      <c r="J31" s="155">
        <v>20000</v>
      </c>
      <c r="K31" s="154">
        <v>20000</v>
      </c>
      <c r="L31" s="153">
        <v>20000</v>
      </c>
    </row>
    <row r="32" spans="1:12" x14ac:dyDescent="0.25">
      <c r="A32" s="152" t="s">
        <v>97</v>
      </c>
      <c r="B32" s="149">
        <v>0</v>
      </c>
      <c r="C32" s="148">
        <v>0</v>
      </c>
      <c r="D32" s="149">
        <v>0</v>
      </c>
      <c r="E32" s="149">
        <v>0</v>
      </c>
      <c r="F32" s="148">
        <v>0</v>
      </c>
      <c r="G32" s="151">
        <v>0</v>
      </c>
      <c r="H32" s="150">
        <v>0</v>
      </c>
      <c r="I32" s="149">
        <v>0</v>
      </c>
      <c r="J32" s="149">
        <v>0</v>
      </c>
      <c r="K32" s="148">
        <v>0</v>
      </c>
      <c r="L32" s="147">
        <v>0</v>
      </c>
    </row>
    <row r="33" spans="1:12" ht="15.75" thickBot="1" x14ac:dyDescent="0.3">
      <c r="A33" s="146"/>
      <c r="B33" s="143"/>
      <c r="C33" s="142"/>
      <c r="D33" s="143"/>
      <c r="E33" s="143"/>
      <c r="F33" s="142"/>
      <c r="G33" s="145"/>
      <c r="H33" s="144"/>
      <c r="I33" s="143"/>
      <c r="J33" s="143"/>
      <c r="K33" s="142"/>
      <c r="L33" s="141"/>
    </row>
    <row r="34" spans="1:12" ht="15.75" thickBot="1" x14ac:dyDescent="0.3">
      <c r="A34" s="140" t="s">
        <v>96</v>
      </c>
      <c r="B34" s="137">
        <v>0</v>
      </c>
      <c r="C34" s="136">
        <v>0</v>
      </c>
      <c r="D34" s="137">
        <v>0</v>
      </c>
      <c r="E34" s="137">
        <v>0</v>
      </c>
      <c r="F34" s="136">
        <v>0</v>
      </c>
      <c r="G34" s="139">
        <v>0</v>
      </c>
      <c r="H34" s="138">
        <v>0</v>
      </c>
      <c r="I34" s="137">
        <v>0</v>
      </c>
      <c r="J34" s="137">
        <v>0</v>
      </c>
      <c r="K34" s="136">
        <v>0</v>
      </c>
      <c r="L34" s="135">
        <v>0</v>
      </c>
    </row>
    <row r="35" spans="1:12" x14ac:dyDescent="0.25">
      <c r="A35" s="134"/>
      <c r="B35" s="132"/>
      <c r="C35" s="132"/>
      <c r="D35" s="132"/>
      <c r="E35" s="132"/>
      <c r="F35" s="132"/>
      <c r="G35" s="133"/>
      <c r="H35" s="132"/>
      <c r="I35" s="128"/>
      <c r="J35" s="128"/>
      <c r="K35" s="132"/>
      <c r="L35" s="128"/>
    </row>
    <row r="36" spans="1:12" x14ac:dyDescent="0.25">
      <c r="A36" s="127" t="s">
        <v>95</v>
      </c>
      <c r="B36" s="130"/>
      <c r="C36" s="130"/>
      <c r="D36" s="130"/>
      <c r="E36" s="130"/>
      <c r="F36" s="130"/>
      <c r="G36" s="131"/>
      <c r="H36" s="130"/>
      <c r="I36" s="128"/>
      <c r="J36" s="128"/>
      <c r="K36" s="130"/>
      <c r="L36" s="128"/>
    </row>
    <row r="37" spans="1:12" x14ac:dyDescent="0.25">
      <c r="A37" s="127" t="s">
        <v>94</v>
      </c>
      <c r="B37" s="130"/>
      <c r="C37" s="130"/>
      <c r="D37" s="130"/>
      <c r="E37" s="130"/>
      <c r="F37" s="130"/>
      <c r="G37" s="131"/>
      <c r="H37" s="130"/>
      <c r="I37" s="128"/>
      <c r="J37" s="128"/>
      <c r="K37" s="130"/>
      <c r="L37" s="128"/>
    </row>
    <row r="38" spans="1:12" x14ac:dyDescent="0.25">
      <c r="A38" s="127" t="s">
        <v>93</v>
      </c>
      <c r="B38" s="128"/>
      <c r="C38" s="128"/>
      <c r="D38" s="128"/>
      <c r="E38" s="128"/>
      <c r="F38" s="128"/>
      <c r="G38" s="129"/>
      <c r="H38" s="128"/>
      <c r="I38" s="128"/>
      <c r="J38" s="128"/>
      <c r="K38" s="128"/>
      <c r="L38" s="128"/>
    </row>
    <row r="39" spans="1:12" x14ac:dyDescent="0.25">
      <c r="A39" s="127" t="s">
        <v>92</v>
      </c>
      <c r="B39" s="128"/>
      <c r="C39" s="128"/>
      <c r="D39" s="128"/>
      <c r="E39" s="128"/>
      <c r="F39" s="128"/>
      <c r="G39" s="129"/>
      <c r="H39" s="128"/>
      <c r="I39" s="128"/>
      <c r="J39" s="128"/>
      <c r="K39" s="128"/>
      <c r="L39" s="128"/>
    </row>
    <row r="40" spans="1:12" x14ac:dyDescent="0.25">
      <c r="A40" s="127" t="s">
        <v>91</v>
      </c>
    </row>
    <row r="42" spans="1:12" x14ac:dyDescent="0.25">
      <c r="A42" s="262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</row>
  </sheetData>
  <mergeCells count="1">
    <mergeCell ref="A42:L42"/>
  </mergeCells>
  <pageMargins left="0.7" right="0.7" top="0.78740157499999996" bottom="0.78740157499999996" header="0.3" footer="0.3"/>
  <pageSetup paperSize="9" scale="75" orientation="landscape" r:id="rId1"/>
  <headerFooter>
    <oddHeader>&amp;RP10-164470/2020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Příloha č. 1</vt:lpstr>
      <vt:lpstr>Příloha č. 2</vt:lpstr>
      <vt:lpstr>Příloha č. 3</vt:lpstr>
      <vt:lpstr>Příloha č.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2020-11-26T09:24:44Z</cp:lastPrinted>
  <dcterms:created xsi:type="dcterms:W3CDTF">2020-11-18T09:55:40Z</dcterms:created>
  <dcterms:modified xsi:type="dcterms:W3CDTF">2020-12-01T12:07:08Z</dcterms:modified>
</cp:coreProperties>
</file>