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DOKUMENTY HF\2021\01 RMČ 10+3\Před 22. RMČ zveřejnit návrhy 15.11.2021\"/>
    </mc:Choice>
  </mc:AlternateContent>
  <bookViews>
    <workbookView xWindow="0" yWindow="0" windowWidth="25200" windowHeight="11985"/>
  </bookViews>
  <sheets>
    <sheet name="2022" sheetId="1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6" i="12" l="1"/>
  <c r="L32" i="12"/>
  <c r="L28" i="12"/>
  <c r="L24" i="12"/>
  <c r="L21" i="12"/>
  <c r="L19" i="12"/>
  <c r="L11" i="12"/>
  <c r="L34" i="12"/>
  <c r="L30" i="12"/>
  <c r="L5" i="12"/>
  <c r="L22" i="12"/>
  <c r="L37" i="12"/>
  <c r="L26" i="12"/>
  <c r="L17" i="12"/>
  <c r="L13" i="12"/>
  <c r="L9" i="12"/>
  <c r="L6" i="12"/>
  <c r="L14" i="12"/>
  <c r="L29" i="12"/>
  <c r="L25" i="12"/>
  <c r="L10" i="12"/>
  <c r="L18" i="12"/>
  <c r="L33" i="12"/>
  <c r="L15" i="12"/>
  <c r="L7" i="12"/>
  <c r="L4" i="12"/>
  <c r="L8" i="12"/>
  <c r="L16" i="12"/>
  <c r="L20" i="12"/>
  <c r="L35" i="12"/>
  <c r="L31" i="12"/>
  <c r="L27" i="12"/>
  <c r="L23" i="12"/>
  <c r="L12" i="12"/>
  <c r="L3" i="12"/>
</calcChain>
</file>

<file path=xl/sharedStrings.xml><?xml version="1.0" encoding="utf-8"?>
<sst xmlns="http://schemas.openxmlformats.org/spreadsheetml/2006/main" count="45" uniqueCount="45">
  <si>
    <t>Náklady mzdové + ost. osobní</t>
  </si>
  <si>
    <t>Ostatní náklady</t>
  </si>
  <si>
    <t>Celkem náklady</t>
  </si>
  <si>
    <t>Náklady provozní</t>
  </si>
  <si>
    <t>Výnosy z rozp. MČ</t>
  </si>
  <si>
    <t>Výnosy z HMP/SR</t>
  </si>
  <si>
    <t>Ostatní výnosy</t>
  </si>
  <si>
    <t>Celkem výnosy</t>
  </si>
  <si>
    <t>Návrh rozpočtu příspěvkových organizací odboru školství na rok 2022 (v tis. Kč)</t>
  </si>
  <si>
    <t>Název příspěvkové organizace</t>
  </si>
  <si>
    <t>Mateřská škola, Praha 10, Bajkalská 1534/19, příspěvková organizace</t>
  </si>
  <si>
    <t>Mateřská škola, Praha 10, Benešovská 2291/28, příspěvková organizace</t>
  </si>
  <si>
    <t xml:space="preserve">Mateřská škola, Praha 10, Dvouletky 601/8, příspěvková organizace </t>
  </si>
  <si>
    <t>Mateřská škola, Praha 10, Hřibská 2102/1, příspěvková organizace</t>
  </si>
  <si>
    <t>Mateřská škola, Praha 10, Chmelová 2921/8, příspěvková organizace</t>
  </si>
  <si>
    <t xml:space="preserve">Mateřská škola, Praha 10, Kodaňská 989/14, příspěvková organizace </t>
  </si>
  <si>
    <t>Mateřská škola, Praha 10, Přetlucká 2252/51, příspěvková organizace</t>
  </si>
  <si>
    <t>Mateřská škola, Praha 10, Magnitogorská 1430/14, příspěvková organizace</t>
  </si>
  <si>
    <t>Mateřská škola, Praha 10, Mládežnická 3078/1, příspěvková organizace</t>
  </si>
  <si>
    <t>Mateřská škola, Praha 10, Nedvězská 2224/27, příspěvková organizace</t>
  </si>
  <si>
    <t xml:space="preserve">Mateřská škola, Praha 10, Omská 1354/6, příspěvková organizace </t>
  </si>
  <si>
    <t>Mateřská škola, Praha 10, Štěchovická 1981/4, příspěvková organizace</t>
  </si>
  <si>
    <t>Mateřská škola, Praha 10, Tolstého 1353/2a, příspěvková organizace</t>
  </si>
  <si>
    <t>Mateřská škola, Praha 10, Troilova 474/17, příspěvková organizace</t>
  </si>
  <si>
    <t xml:space="preserve">Mateřská škola, Praha 10, Tuchorazská 472/2a, příspěvková organizace </t>
  </si>
  <si>
    <t>Mateřská škola, Praha 10, U Roháčových  kasáren 1215/14, příspěvková organizace</t>
  </si>
  <si>
    <t>Mateřská škola U Vršovického nádraží, Praha 10, Sámova 1529/2a, příspěvková organizace</t>
  </si>
  <si>
    <t>Mateřská škola, Praha 10, Ve Stínu 2103/10, příspěvková organizace</t>
  </si>
  <si>
    <t>Mateřská škola, Praha 10, Vladivostocká 1034/8, příspěvková organizace</t>
  </si>
  <si>
    <t>Mateřská škola, Praha 10, Zvonková 2901/12, příspěvková organizace</t>
  </si>
  <si>
    <t>Základní škola Solidarita, Praha 10, Brigádniků 510/14, příspěvková organizace</t>
  </si>
  <si>
    <t>Základní škola, Praha 10, Břečťanová 2919/6, příspěvková organizace</t>
  </si>
  <si>
    <t>Základní škola, Praha 10, Gutova 1987/39, příspěvková organizace</t>
  </si>
  <si>
    <t>Základní škola, Praha 10, Hostýnská 2100/2, příspěvková organizace</t>
  </si>
  <si>
    <t>Základní škola, Praha 10, Jakutská 1210/2, příspěvková organizace</t>
  </si>
  <si>
    <t>Základní škola Karla Čapka, Praha 10, Kodaňská 658/16, příspěvková organizace</t>
  </si>
  <si>
    <t xml:space="preserve">Základní škola, Praha 10, Nad Vodovodem 460/81, příspěvková organizace </t>
  </si>
  <si>
    <t>Základní škola, Praha 10, Olešská 2222/18, příspěvková organizace</t>
  </si>
  <si>
    <t>Základní škola, Praha 10, Švehlova 2900/12, příspěvková organizace</t>
  </si>
  <si>
    <t>Základní škola, Praha 10, U Roháčových kasáren 1381/19, příspěvková organizace</t>
  </si>
  <si>
    <t>Základní škola, Praha 10, U Vršovického nádraží 950/1, příspěvková organizace</t>
  </si>
  <si>
    <t>Základní škola, Praha 10, V Rybníčkách 1980/31, příspěvková organizace</t>
  </si>
  <si>
    <t>Základní škola Eden, Praha 10, Vladivostocká 1035/6, příspěvková organizace</t>
  </si>
  <si>
    <t>Kulturní dům Barikádníků, Praha 10, Saratovská 3420/2a, příspěvková organizace</t>
  </si>
  <si>
    <t>Školní jídelna, Praha 10, Vršovická 1429/68, příspěvková organizace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</si>
</sst>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\-#,##0\ "/>
    <numFmt numFmtId="165" formatCode="#,##0.0"/>
  </numFmts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7" xfId="0" applyNumberFormat="1" applyFont="1" applyBorder="1"/>
    <xf numFmtId="3" fontId="3" fillId="0" borderId="5" xfId="0" applyNumberFormat="1" applyFont="1" applyBorder="1"/>
    <xf numFmtId="3" fontId="3" fillId="0" borderId="6" xfId="0" applyNumberFormat="1" applyFont="1" applyBorder="1"/>
    <xf numFmtId="3" fontId="3" fillId="0" borderId="1" xfId="0" applyNumberFormat="1" applyFont="1" applyBorder="1"/>
    <xf numFmtId="3" fontId="3" fillId="0" borderId="9" xfId="0" applyNumberFormat="1" applyFont="1" applyBorder="1"/>
    <xf numFmtId="3" fontId="3" fillId="0" borderId="4" xfId="0" applyNumberFormat="1" applyFont="1" applyBorder="1"/>
    <xf numFmtId="3" fontId="3" fillId="0" borderId="5" xfId="0" applyNumberFormat="1" applyFont="1" applyFill="1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Border="1"/>
    <xf numFmtId="3" fontId="2" fillId="0" borderId="0" xfId="0" applyNumberFormat="1" applyFont="1" applyBorder="1"/>
    <xf numFmtId="3" fontId="3" fillId="0" borderId="1" xfId="0" applyNumberFormat="1" applyFont="1" applyFill="1" applyBorder="1"/>
    <xf numFmtId="3" fontId="2" fillId="0" borderId="15" xfId="0" applyNumberFormat="1" applyFont="1" applyFill="1" applyBorder="1"/>
    <xf numFmtId="3" fontId="3" fillId="0" borderId="4" xfId="0" applyNumberFormat="1" applyFont="1" applyFill="1" applyBorder="1"/>
    <xf numFmtId="3" fontId="3" fillId="0" borderId="6" xfId="0" applyNumberFormat="1" applyFont="1" applyFill="1" applyBorder="1"/>
    <xf numFmtId="3" fontId="3" fillId="0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14" xfId="0" applyNumberFormat="1" applyFont="1" applyFill="1" applyBorder="1"/>
    <xf numFmtId="3" fontId="2" fillId="0" borderId="13" xfId="0" applyNumberFormat="1" applyFont="1" applyFill="1" applyBorder="1"/>
    <xf numFmtId="3" fontId="2" fillId="0" borderId="16" xfId="0" applyNumberFormat="1" applyFont="1" applyFill="1" applyBorder="1"/>
    <xf numFmtId="3" fontId="2" fillId="0" borderId="18" xfId="0" applyNumberFormat="1" applyFont="1" applyFill="1" applyBorder="1"/>
    <xf numFmtId="3" fontId="2" fillId="0" borderId="17" xfId="0" applyNumberFormat="1" applyFont="1" applyFill="1" applyBorder="1"/>
    <xf numFmtId="3" fontId="2" fillId="0" borderId="21" xfId="0" applyNumberFormat="1" applyFont="1" applyFill="1" applyBorder="1"/>
    <xf numFmtId="3" fontId="2" fillId="0" borderId="19" xfId="0" applyNumberFormat="1" applyFont="1" applyFill="1" applyBorder="1"/>
    <xf numFmtId="3" fontId="2" fillId="0" borderId="20" xfId="0" applyNumberFormat="1" applyFont="1" applyFill="1" applyBorder="1"/>
    <xf numFmtId="3" fontId="2" fillId="0" borderId="12" xfId="0" applyNumberFormat="1" applyFont="1" applyFill="1" applyBorder="1"/>
    <xf numFmtId="3" fontId="2" fillId="0" borderId="3" xfId="0" applyNumberFormat="1" applyFont="1" applyFill="1" applyBorder="1"/>
    <xf numFmtId="3" fontId="2" fillId="0" borderId="10" xfId="0" applyNumberFormat="1" applyFont="1" applyFill="1" applyBorder="1"/>
    <xf numFmtId="0" fontId="2" fillId="0" borderId="0" xfId="0" applyFont="1" applyFill="1"/>
    <xf numFmtId="3" fontId="2" fillId="0" borderId="0" xfId="0" applyNumberFormat="1" applyFont="1" applyFill="1"/>
    <xf numFmtId="3" fontId="2" fillId="0" borderId="2" xfId="0" applyNumberFormat="1" applyFont="1" applyFill="1" applyBorder="1"/>
    <xf numFmtId="3" fontId="2" fillId="0" borderId="8" xfId="0" applyNumberFormat="1" applyFont="1" applyFill="1" applyBorder="1"/>
    <xf numFmtId="3" fontId="2" fillId="0" borderId="1" xfId="0" applyNumberFormat="1" applyFont="1" applyFill="1" applyBorder="1"/>
    <xf numFmtId="0" fontId="1" fillId="0" borderId="0" xfId="0" applyFont="1" applyFill="1"/>
    <xf numFmtId="164" fontId="1" fillId="0" borderId="0" xfId="0" applyNumberFormat="1" applyFont="1" applyFill="1"/>
    <xf numFmtId="3" fontId="1" fillId="0" borderId="0" xfId="0" applyNumberFormat="1" applyFont="1" applyFill="1"/>
    <xf numFmtId="0" fontId="1" fillId="0" borderId="0" xfId="0" applyFont="1" applyFill="1" applyBorder="1"/>
    <xf numFmtId="14" fontId="1" fillId="0" borderId="0" xfId="0" applyNumberFormat="1" applyFont="1" applyFill="1" applyAlignment="1">
      <alignment horizontal="left"/>
    </xf>
    <xf numFmtId="0" fontId="5" fillId="0" borderId="0" xfId="1" applyFill="1"/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3" fontId="2" fillId="0" borderId="27" xfId="0" applyNumberFormat="1" applyFont="1" applyFill="1" applyBorder="1"/>
    <xf numFmtId="3" fontId="2" fillId="0" borderId="4" xfId="0" applyNumberFormat="1" applyFont="1" applyFill="1" applyBorder="1"/>
    <xf numFmtId="3" fontId="2" fillId="0" borderId="23" xfId="0" applyNumberFormat="1" applyFont="1" applyFill="1" applyBorder="1"/>
    <xf numFmtId="3" fontId="2" fillId="0" borderId="5" xfId="0" applyNumberFormat="1" applyFont="1" applyFill="1" applyBorder="1"/>
    <xf numFmtId="3" fontId="2" fillId="0" borderId="28" xfId="0" applyNumberFormat="1" applyFont="1" applyFill="1" applyBorder="1"/>
    <xf numFmtId="3" fontId="2" fillId="0" borderId="6" xfId="0" applyNumberFormat="1" applyFont="1" applyFill="1" applyBorder="1"/>
    <xf numFmtId="3" fontId="2" fillId="0" borderId="9" xfId="0" applyNumberFormat="1" applyFont="1" applyFill="1" applyBorder="1"/>
    <xf numFmtId="3" fontId="2" fillId="0" borderId="22" xfId="0" applyNumberFormat="1" applyFont="1" applyFill="1" applyBorder="1"/>
    <xf numFmtId="3" fontId="2" fillId="0" borderId="7" xfId="0" applyNumberFormat="1" applyFont="1" applyFill="1" applyBorder="1"/>
    <xf numFmtId="3" fontId="2" fillId="0" borderId="24" xfId="0" applyNumberFormat="1" applyFont="1" applyFill="1" applyBorder="1"/>
    <xf numFmtId="3" fontId="2" fillId="0" borderId="26" xfId="0" applyNumberFormat="1" applyFont="1" applyFill="1" applyBorder="1"/>
    <xf numFmtId="0" fontId="2" fillId="0" borderId="10" xfId="0" applyFont="1" applyBorder="1" applyAlignment="1">
      <alignment vertical="center"/>
    </xf>
    <xf numFmtId="165" fontId="6" fillId="2" borderId="4" xfId="0" applyNumberFormat="1" applyFont="1" applyFill="1" applyBorder="1" applyAlignment="1">
      <alignment vertical="center" wrapText="1"/>
    </xf>
    <xf numFmtId="165" fontId="6" fillId="2" borderId="5" xfId="0" applyNumberFormat="1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 wrapText="1"/>
    </xf>
    <xf numFmtId="165" fontId="6" fillId="2" borderId="6" xfId="0" applyNumberFormat="1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"/>
  <sheetViews>
    <sheetView tabSelected="1" topLeftCell="A7" workbookViewId="0">
      <selection activeCell="A37" sqref="A37"/>
    </sheetView>
  </sheetViews>
  <sheetFormatPr defaultRowHeight="15" x14ac:dyDescent="0.25"/>
  <cols>
    <col min="1" max="1" width="69.28515625" customWidth="1"/>
    <col min="2" max="9" width="15.7109375" customWidth="1"/>
    <col min="12" max="12" width="8.5703125" style="12" hidden="1" customWidth="1"/>
    <col min="13" max="13" width="18.28515625" customWidth="1"/>
  </cols>
  <sheetData>
    <row r="1" spans="1:33" ht="30" customHeight="1" thickBot="1" x14ac:dyDescent="0.3">
      <c r="A1" s="72" t="s">
        <v>8</v>
      </c>
      <c r="B1" s="73"/>
      <c r="C1" s="73"/>
      <c r="D1" s="73"/>
      <c r="E1" s="73"/>
      <c r="F1" s="73"/>
      <c r="G1" s="73"/>
      <c r="H1" s="73"/>
      <c r="I1" s="74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s="23" customFormat="1" ht="30" customHeight="1" thickBot="1" x14ac:dyDescent="0.3">
      <c r="A2" s="63" t="s">
        <v>9</v>
      </c>
      <c r="B2" s="46" t="s">
        <v>4</v>
      </c>
      <c r="C2" s="47" t="s">
        <v>5</v>
      </c>
      <c r="D2" s="48" t="s">
        <v>6</v>
      </c>
      <c r="E2" s="49" t="s">
        <v>7</v>
      </c>
      <c r="F2" s="46" t="s">
        <v>3</v>
      </c>
      <c r="G2" s="50" t="s">
        <v>0</v>
      </c>
      <c r="H2" s="51" t="s">
        <v>1</v>
      </c>
      <c r="I2" s="19" t="s">
        <v>2</v>
      </c>
      <c r="J2" s="20"/>
      <c r="K2" s="20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15.75" x14ac:dyDescent="0.25">
      <c r="A3" s="64" t="s">
        <v>10</v>
      </c>
      <c r="B3" s="52">
        <v>1170</v>
      </c>
      <c r="C3" s="53">
        <v>4700</v>
      </c>
      <c r="D3" s="24">
        <v>990</v>
      </c>
      <c r="E3" s="16">
        <v>6860</v>
      </c>
      <c r="F3" s="25">
        <v>2054</v>
      </c>
      <c r="G3" s="53">
        <v>4700</v>
      </c>
      <c r="H3" s="24">
        <v>106</v>
      </c>
      <c r="I3" s="8">
        <v>6860</v>
      </c>
      <c r="J3" s="2"/>
      <c r="K3" s="2"/>
      <c r="L3" s="13">
        <f>SUM(E3-I3)</f>
        <v>0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3" ht="15.75" x14ac:dyDescent="0.25">
      <c r="A4" s="65" t="s">
        <v>11</v>
      </c>
      <c r="B4" s="54">
        <v>3830</v>
      </c>
      <c r="C4" s="55">
        <v>16718</v>
      </c>
      <c r="D4" s="26">
        <v>3160</v>
      </c>
      <c r="E4" s="9">
        <v>23708</v>
      </c>
      <c r="F4" s="15">
        <v>6772</v>
      </c>
      <c r="G4" s="55">
        <v>16718</v>
      </c>
      <c r="H4" s="26">
        <v>218</v>
      </c>
      <c r="I4" s="9">
        <v>23708</v>
      </c>
      <c r="J4" s="2"/>
      <c r="K4" s="2"/>
      <c r="L4" s="13">
        <f t="shared" ref="L4:L37" si="0">SUM(E4-I4)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3" ht="15.75" x14ac:dyDescent="0.25">
      <c r="A5" s="65" t="s">
        <v>12</v>
      </c>
      <c r="B5" s="54">
        <v>2110</v>
      </c>
      <c r="C5" s="55">
        <v>8309</v>
      </c>
      <c r="D5" s="26">
        <v>1293</v>
      </c>
      <c r="E5" s="9">
        <v>11712</v>
      </c>
      <c r="F5" s="15">
        <v>3313</v>
      </c>
      <c r="G5" s="55">
        <v>8309</v>
      </c>
      <c r="H5" s="26">
        <v>90</v>
      </c>
      <c r="I5" s="9">
        <v>11712</v>
      </c>
      <c r="J5" s="2"/>
      <c r="K5" s="2"/>
      <c r="L5" s="13">
        <f t="shared" si="0"/>
        <v>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3" ht="15.75" x14ac:dyDescent="0.25">
      <c r="A6" s="65" t="s">
        <v>13</v>
      </c>
      <c r="B6" s="54">
        <v>3900</v>
      </c>
      <c r="C6" s="55">
        <v>15580</v>
      </c>
      <c r="D6" s="26">
        <v>430</v>
      </c>
      <c r="E6" s="9">
        <v>19910</v>
      </c>
      <c r="F6" s="15">
        <v>4327</v>
      </c>
      <c r="G6" s="55">
        <v>15580</v>
      </c>
      <c r="H6" s="26">
        <v>3</v>
      </c>
      <c r="I6" s="9">
        <v>19910</v>
      </c>
      <c r="J6" s="2"/>
      <c r="K6" s="2"/>
      <c r="L6" s="13">
        <f t="shared" si="0"/>
        <v>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3" ht="15.75" x14ac:dyDescent="0.25">
      <c r="A7" s="65" t="s">
        <v>14</v>
      </c>
      <c r="B7" s="54">
        <v>4220</v>
      </c>
      <c r="C7" s="55">
        <v>18818</v>
      </c>
      <c r="D7" s="26">
        <v>1047</v>
      </c>
      <c r="E7" s="9">
        <v>24085</v>
      </c>
      <c r="F7" s="15">
        <v>5124</v>
      </c>
      <c r="G7" s="55">
        <v>18818</v>
      </c>
      <c r="H7" s="26">
        <v>143</v>
      </c>
      <c r="I7" s="9">
        <v>24085</v>
      </c>
      <c r="J7" s="2"/>
      <c r="K7" s="2"/>
      <c r="L7" s="13">
        <f t="shared" si="0"/>
        <v>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3" ht="15.75" x14ac:dyDescent="0.25">
      <c r="A8" s="65" t="s">
        <v>15</v>
      </c>
      <c r="B8" s="54">
        <v>1840</v>
      </c>
      <c r="C8" s="55">
        <v>9493</v>
      </c>
      <c r="D8" s="26">
        <v>1095</v>
      </c>
      <c r="E8" s="9">
        <v>12428</v>
      </c>
      <c r="F8" s="15">
        <v>2915</v>
      </c>
      <c r="G8" s="55">
        <v>9493</v>
      </c>
      <c r="H8" s="26">
        <v>20</v>
      </c>
      <c r="I8" s="9">
        <v>12428</v>
      </c>
      <c r="J8" s="2"/>
      <c r="K8" s="2"/>
      <c r="L8" s="13">
        <f t="shared" si="0"/>
        <v>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3" ht="15.75" x14ac:dyDescent="0.25">
      <c r="A9" s="65" t="s">
        <v>16</v>
      </c>
      <c r="B9" s="54">
        <v>2210</v>
      </c>
      <c r="C9" s="55">
        <v>9834</v>
      </c>
      <c r="D9" s="26">
        <v>2040</v>
      </c>
      <c r="E9" s="9">
        <v>14084</v>
      </c>
      <c r="F9" s="15">
        <v>4250</v>
      </c>
      <c r="G9" s="55">
        <v>9834</v>
      </c>
      <c r="H9" s="26">
        <v>0</v>
      </c>
      <c r="I9" s="9">
        <v>14084</v>
      </c>
      <c r="J9" s="2"/>
      <c r="K9" s="2"/>
      <c r="L9" s="13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3" ht="15.75" x14ac:dyDescent="0.25">
      <c r="A10" s="65" t="s">
        <v>17</v>
      </c>
      <c r="B10" s="54">
        <v>3380</v>
      </c>
      <c r="C10" s="55">
        <v>13688</v>
      </c>
      <c r="D10" s="26">
        <v>1242</v>
      </c>
      <c r="E10" s="9">
        <v>18310</v>
      </c>
      <c r="F10" s="15">
        <v>4522</v>
      </c>
      <c r="G10" s="55">
        <v>13688</v>
      </c>
      <c r="H10" s="26">
        <v>100</v>
      </c>
      <c r="I10" s="9">
        <v>18310</v>
      </c>
      <c r="J10" s="2"/>
      <c r="K10" s="2"/>
      <c r="L10" s="13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3" ht="15.75" x14ac:dyDescent="0.25">
      <c r="A11" s="65" t="s">
        <v>18</v>
      </c>
      <c r="B11" s="54">
        <v>2460</v>
      </c>
      <c r="C11" s="55">
        <v>13107</v>
      </c>
      <c r="D11" s="26">
        <v>677</v>
      </c>
      <c r="E11" s="9">
        <v>16244</v>
      </c>
      <c r="F11" s="15">
        <v>2947</v>
      </c>
      <c r="G11" s="55">
        <v>13107</v>
      </c>
      <c r="H11" s="26">
        <v>190</v>
      </c>
      <c r="I11" s="9">
        <v>16244</v>
      </c>
      <c r="J11" s="2"/>
      <c r="K11" s="2"/>
      <c r="L11" s="13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3" ht="15.75" x14ac:dyDescent="0.25">
      <c r="A12" s="65" t="s">
        <v>19</v>
      </c>
      <c r="B12" s="54">
        <v>3650</v>
      </c>
      <c r="C12" s="55">
        <v>14811</v>
      </c>
      <c r="D12" s="26">
        <v>986</v>
      </c>
      <c r="E12" s="9">
        <v>19447</v>
      </c>
      <c r="F12" s="15">
        <v>4618</v>
      </c>
      <c r="G12" s="55">
        <v>14811</v>
      </c>
      <c r="H12" s="26">
        <v>18</v>
      </c>
      <c r="I12" s="9">
        <v>19447</v>
      </c>
      <c r="J12" s="2"/>
      <c r="K12" s="2"/>
      <c r="L12" s="13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3" ht="15.75" x14ac:dyDescent="0.25">
      <c r="A13" s="65" t="s">
        <v>20</v>
      </c>
      <c r="B13" s="54">
        <v>3550</v>
      </c>
      <c r="C13" s="55">
        <v>16608</v>
      </c>
      <c r="D13" s="26">
        <v>1430</v>
      </c>
      <c r="E13" s="9">
        <v>21588</v>
      </c>
      <c r="F13" s="15">
        <v>4930</v>
      </c>
      <c r="G13" s="55">
        <v>16608</v>
      </c>
      <c r="H13" s="26">
        <v>50</v>
      </c>
      <c r="I13" s="9">
        <v>21588</v>
      </c>
      <c r="J13" s="2"/>
      <c r="K13" s="2"/>
      <c r="L13" s="13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3" ht="15.75" x14ac:dyDescent="0.25">
      <c r="A14" s="65" t="s">
        <v>21</v>
      </c>
      <c r="B14" s="54">
        <v>3030</v>
      </c>
      <c r="C14" s="55">
        <v>15091</v>
      </c>
      <c r="D14" s="26">
        <v>1270</v>
      </c>
      <c r="E14" s="9">
        <v>19391</v>
      </c>
      <c r="F14" s="15">
        <v>4250</v>
      </c>
      <c r="G14" s="55">
        <v>15091</v>
      </c>
      <c r="H14" s="26">
        <v>50</v>
      </c>
      <c r="I14" s="9">
        <v>19391</v>
      </c>
      <c r="J14" s="2"/>
      <c r="K14" s="2"/>
      <c r="L14" s="13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3" ht="15.75" x14ac:dyDescent="0.25">
      <c r="A15" s="65" t="s">
        <v>22</v>
      </c>
      <c r="B15" s="54">
        <v>1930</v>
      </c>
      <c r="C15" s="55">
        <v>8524</v>
      </c>
      <c r="D15" s="26">
        <v>450</v>
      </c>
      <c r="E15" s="9">
        <v>10904</v>
      </c>
      <c r="F15" s="15">
        <v>2220</v>
      </c>
      <c r="G15" s="55">
        <v>8524</v>
      </c>
      <c r="H15" s="26">
        <v>160</v>
      </c>
      <c r="I15" s="9">
        <v>10904</v>
      </c>
      <c r="J15" s="2"/>
      <c r="K15" s="2"/>
      <c r="L15" s="13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3" ht="15.75" x14ac:dyDescent="0.25">
      <c r="A16" s="65" t="s">
        <v>23</v>
      </c>
      <c r="B16" s="54">
        <v>3710</v>
      </c>
      <c r="C16" s="55">
        <v>15756</v>
      </c>
      <c r="D16" s="26">
        <v>1559</v>
      </c>
      <c r="E16" s="9">
        <v>21025</v>
      </c>
      <c r="F16" s="15">
        <v>5229</v>
      </c>
      <c r="G16" s="55">
        <v>15756</v>
      </c>
      <c r="H16" s="26">
        <v>40</v>
      </c>
      <c r="I16" s="9">
        <v>21025</v>
      </c>
      <c r="J16" s="2"/>
      <c r="K16" s="2"/>
      <c r="L16" s="13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5.75" x14ac:dyDescent="0.25">
      <c r="A17" s="66" t="s">
        <v>24</v>
      </c>
      <c r="B17" s="54">
        <v>1610</v>
      </c>
      <c r="C17" s="55">
        <v>8716</v>
      </c>
      <c r="D17" s="26">
        <v>1202</v>
      </c>
      <c r="E17" s="9">
        <v>11528</v>
      </c>
      <c r="F17" s="15">
        <v>2797</v>
      </c>
      <c r="G17" s="55">
        <v>8716</v>
      </c>
      <c r="H17" s="26">
        <v>15</v>
      </c>
      <c r="I17" s="4">
        <v>11528</v>
      </c>
      <c r="J17" s="2"/>
      <c r="K17" s="2"/>
      <c r="L17" s="13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5.75" x14ac:dyDescent="0.25">
      <c r="A18" s="65" t="s">
        <v>25</v>
      </c>
      <c r="B18" s="54">
        <v>1710</v>
      </c>
      <c r="C18" s="55">
        <v>8138</v>
      </c>
      <c r="D18" s="26">
        <v>1196</v>
      </c>
      <c r="E18" s="9">
        <v>11044</v>
      </c>
      <c r="F18" s="15">
        <v>2876</v>
      </c>
      <c r="G18" s="55">
        <v>8138</v>
      </c>
      <c r="H18" s="26">
        <v>30</v>
      </c>
      <c r="I18" s="4">
        <v>11044</v>
      </c>
      <c r="J18" s="2"/>
      <c r="K18" s="2"/>
      <c r="L18" s="13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5.75" customHeight="1" x14ac:dyDescent="0.25">
      <c r="A19" s="65" t="s">
        <v>26</v>
      </c>
      <c r="B19" s="54">
        <v>1190</v>
      </c>
      <c r="C19" s="55">
        <v>3917</v>
      </c>
      <c r="D19" s="26">
        <v>265</v>
      </c>
      <c r="E19" s="9">
        <v>5372</v>
      </c>
      <c r="F19" s="15">
        <v>1390</v>
      </c>
      <c r="G19" s="55">
        <v>3917</v>
      </c>
      <c r="H19" s="26">
        <v>65</v>
      </c>
      <c r="I19" s="4">
        <v>5372</v>
      </c>
      <c r="J19" s="2"/>
      <c r="K19" s="2"/>
      <c r="L19" s="13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x14ac:dyDescent="0.25">
      <c r="A20" s="65" t="s">
        <v>27</v>
      </c>
      <c r="B20" s="54">
        <v>1560</v>
      </c>
      <c r="C20" s="55">
        <v>7987</v>
      </c>
      <c r="D20" s="26">
        <v>951</v>
      </c>
      <c r="E20" s="9">
        <v>10498</v>
      </c>
      <c r="F20" s="15">
        <v>2510</v>
      </c>
      <c r="G20" s="55">
        <v>7987</v>
      </c>
      <c r="H20" s="26">
        <v>1</v>
      </c>
      <c r="I20" s="4">
        <v>10498</v>
      </c>
      <c r="J20" s="2"/>
      <c r="K20" s="2"/>
      <c r="L20" s="13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x14ac:dyDescent="0.25">
      <c r="A21" s="65" t="s">
        <v>28</v>
      </c>
      <c r="B21" s="54">
        <v>2420</v>
      </c>
      <c r="C21" s="55">
        <v>8193</v>
      </c>
      <c r="D21" s="26">
        <v>451</v>
      </c>
      <c r="E21" s="9">
        <v>11064</v>
      </c>
      <c r="F21" s="15">
        <v>2776</v>
      </c>
      <c r="G21" s="55">
        <v>8193</v>
      </c>
      <c r="H21" s="26">
        <v>95</v>
      </c>
      <c r="I21" s="4">
        <v>11064</v>
      </c>
      <c r="J21" s="2"/>
      <c r="K21" s="2"/>
      <c r="L21" s="13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6.5" thickBot="1" x14ac:dyDescent="0.3">
      <c r="A22" s="67" t="s">
        <v>29</v>
      </c>
      <c r="B22" s="56">
        <v>2010</v>
      </c>
      <c r="C22" s="57">
        <v>8135</v>
      </c>
      <c r="D22" s="27">
        <v>1036</v>
      </c>
      <c r="E22" s="17">
        <v>11181</v>
      </c>
      <c r="F22" s="28">
        <v>2848</v>
      </c>
      <c r="G22" s="58">
        <v>8135</v>
      </c>
      <c r="H22" s="27">
        <v>198</v>
      </c>
      <c r="I22" s="5">
        <v>11181</v>
      </c>
      <c r="J22" s="2"/>
      <c r="K22" s="2"/>
      <c r="L22" s="13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5.75" x14ac:dyDescent="0.25">
      <c r="A23" s="68" t="s">
        <v>30</v>
      </c>
      <c r="B23" s="59">
        <v>5720</v>
      </c>
      <c r="C23" s="60">
        <v>41567</v>
      </c>
      <c r="D23" s="29">
        <v>876</v>
      </c>
      <c r="E23" s="18">
        <v>48163</v>
      </c>
      <c r="F23" s="30">
        <v>6296</v>
      </c>
      <c r="G23" s="53">
        <v>41567</v>
      </c>
      <c r="H23" s="29">
        <v>300</v>
      </c>
      <c r="I23" s="3">
        <v>48163</v>
      </c>
      <c r="J23" s="2"/>
      <c r="K23" s="2"/>
      <c r="L23" s="13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5.75" x14ac:dyDescent="0.25">
      <c r="A24" s="69" t="s">
        <v>31</v>
      </c>
      <c r="B24" s="54">
        <v>6040</v>
      </c>
      <c r="C24" s="55">
        <v>40109</v>
      </c>
      <c r="D24" s="26">
        <v>1116</v>
      </c>
      <c r="E24" s="9">
        <v>47265</v>
      </c>
      <c r="F24" s="15">
        <v>6979</v>
      </c>
      <c r="G24" s="55">
        <v>40109</v>
      </c>
      <c r="H24" s="26">
        <v>177</v>
      </c>
      <c r="I24" s="4">
        <v>47265</v>
      </c>
      <c r="J24" s="2"/>
      <c r="K24" s="2"/>
      <c r="L24" s="13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5.75" x14ac:dyDescent="0.25">
      <c r="A25" s="69" t="s">
        <v>32</v>
      </c>
      <c r="B25" s="54">
        <v>5640</v>
      </c>
      <c r="C25" s="55">
        <v>41699</v>
      </c>
      <c r="D25" s="26">
        <v>2351</v>
      </c>
      <c r="E25" s="9">
        <v>49690</v>
      </c>
      <c r="F25" s="15">
        <v>7991</v>
      </c>
      <c r="G25" s="55">
        <v>41699</v>
      </c>
      <c r="H25" s="26">
        <v>0</v>
      </c>
      <c r="I25" s="4">
        <v>49690</v>
      </c>
      <c r="J25" s="2"/>
      <c r="K25" s="2"/>
      <c r="L25" s="13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75" x14ac:dyDescent="0.25">
      <c r="A26" s="69" t="s">
        <v>33</v>
      </c>
      <c r="B26" s="54">
        <v>6210</v>
      </c>
      <c r="C26" s="55">
        <v>43552</v>
      </c>
      <c r="D26" s="26">
        <v>1918</v>
      </c>
      <c r="E26" s="9">
        <v>51680</v>
      </c>
      <c r="F26" s="15">
        <v>7908</v>
      </c>
      <c r="G26" s="55">
        <v>43552</v>
      </c>
      <c r="H26" s="26">
        <v>220</v>
      </c>
      <c r="I26" s="4">
        <v>51680</v>
      </c>
      <c r="J26" s="2"/>
      <c r="K26" s="2"/>
      <c r="L26" s="13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5.75" x14ac:dyDescent="0.25">
      <c r="A27" s="69" t="s">
        <v>34</v>
      </c>
      <c r="B27" s="54">
        <v>4610</v>
      </c>
      <c r="C27" s="55">
        <v>34788</v>
      </c>
      <c r="D27" s="26">
        <v>4085</v>
      </c>
      <c r="E27" s="9">
        <v>43483</v>
      </c>
      <c r="F27" s="15">
        <v>7595</v>
      </c>
      <c r="G27" s="55">
        <v>34788</v>
      </c>
      <c r="H27" s="26">
        <v>1100</v>
      </c>
      <c r="I27" s="4">
        <v>43483</v>
      </c>
      <c r="J27" s="2"/>
      <c r="K27" s="2"/>
      <c r="L27" s="13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5.75" x14ac:dyDescent="0.25">
      <c r="A28" s="69" t="s">
        <v>35</v>
      </c>
      <c r="B28" s="54">
        <v>5660</v>
      </c>
      <c r="C28" s="55">
        <v>41378</v>
      </c>
      <c r="D28" s="26">
        <v>1698</v>
      </c>
      <c r="E28" s="9">
        <v>48736</v>
      </c>
      <c r="F28" s="15">
        <v>7153</v>
      </c>
      <c r="G28" s="55">
        <v>41378</v>
      </c>
      <c r="H28" s="26">
        <v>205</v>
      </c>
      <c r="I28" s="4">
        <v>48736</v>
      </c>
      <c r="J28" s="2"/>
      <c r="K28" s="2"/>
      <c r="L28" s="13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5.75" x14ac:dyDescent="0.25">
      <c r="A29" s="69" t="s">
        <v>36</v>
      </c>
      <c r="B29" s="54">
        <v>5400</v>
      </c>
      <c r="C29" s="55">
        <v>39215</v>
      </c>
      <c r="D29" s="26">
        <v>2615</v>
      </c>
      <c r="E29" s="9">
        <v>47230</v>
      </c>
      <c r="F29" s="15">
        <v>7815</v>
      </c>
      <c r="G29" s="55">
        <v>39215</v>
      </c>
      <c r="H29" s="26">
        <v>200</v>
      </c>
      <c r="I29" s="4">
        <v>47230</v>
      </c>
      <c r="J29" s="2"/>
      <c r="K29" s="2"/>
      <c r="L29" s="13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5.75" x14ac:dyDescent="0.25">
      <c r="A30" s="69" t="s">
        <v>37</v>
      </c>
      <c r="B30" s="54">
        <v>6470</v>
      </c>
      <c r="C30" s="55">
        <v>33285</v>
      </c>
      <c r="D30" s="26">
        <v>3837</v>
      </c>
      <c r="E30" s="9">
        <v>43592</v>
      </c>
      <c r="F30" s="15">
        <v>9010</v>
      </c>
      <c r="G30" s="55">
        <v>33285</v>
      </c>
      <c r="H30" s="26">
        <v>1297</v>
      </c>
      <c r="I30" s="4">
        <v>43592</v>
      </c>
      <c r="J30" s="2"/>
      <c r="K30" s="2"/>
      <c r="L30" s="13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5.75" x14ac:dyDescent="0.25">
      <c r="A31" s="69" t="s">
        <v>38</v>
      </c>
      <c r="B31" s="54">
        <v>6470</v>
      </c>
      <c r="C31" s="55">
        <v>40897</v>
      </c>
      <c r="D31" s="26">
        <v>34</v>
      </c>
      <c r="E31" s="9">
        <v>47401</v>
      </c>
      <c r="F31" s="15">
        <v>6204</v>
      </c>
      <c r="G31" s="55">
        <v>40897</v>
      </c>
      <c r="H31" s="26">
        <v>300</v>
      </c>
      <c r="I31" s="4">
        <v>47401</v>
      </c>
      <c r="J31" s="2"/>
      <c r="K31" s="2"/>
      <c r="L31" s="13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5.75" x14ac:dyDescent="0.25">
      <c r="A32" s="69" t="s">
        <v>39</v>
      </c>
      <c r="B32" s="54">
        <v>5740</v>
      </c>
      <c r="C32" s="55">
        <v>34584</v>
      </c>
      <c r="D32" s="26">
        <v>464</v>
      </c>
      <c r="E32" s="9">
        <v>40788</v>
      </c>
      <c r="F32" s="15">
        <v>5994</v>
      </c>
      <c r="G32" s="55">
        <v>34584</v>
      </c>
      <c r="H32" s="26">
        <v>210</v>
      </c>
      <c r="I32" s="4">
        <v>40788</v>
      </c>
      <c r="J32" s="2"/>
      <c r="K32" s="2"/>
      <c r="L32" s="13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3" ht="15.75" x14ac:dyDescent="0.25">
      <c r="A33" s="69" t="s">
        <v>40</v>
      </c>
      <c r="B33" s="54">
        <v>3840</v>
      </c>
      <c r="C33" s="55">
        <v>30578</v>
      </c>
      <c r="D33" s="26">
        <v>4526</v>
      </c>
      <c r="E33" s="9">
        <v>38944</v>
      </c>
      <c r="F33" s="15">
        <v>8366</v>
      </c>
      <c r="G33" s="55">
        <v>30578</v>
      </c>
      <c r="H33" s="26">
        <v>0</v>
      </c>
      <c r="I33" s="4">
        <v>38944</v>
      </c>
      <c r="J33" s="2"/>
      <c r="K33" s="2"/>
      <c r="L33" s="13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3" ht="15.75" x14ac:dyDescent="0.25">
      <c r="A34" s="69" t="s">
        <v>41</v>
      </c>
      <c r="B34" s="54">
        <v>5700</v>
      </c>
      <c r="C34" s="55">
        <v>40824</v>
      </c>
      <c r="D34" s="26">
        <v>1515</v>
      </c>
      <c r="E34" s="9">
        <v>48039</v>
      </c>
      <c r="F34" s="15">
        <v>7215</v>
      </c>
      <c r="G34" s="55">
        <v>40824</v>
      </c>
      <c r="H34" s="26">
        <v>0</v>
      </c>
      <c r="I34" s="4">
        <v>48039</v>
      </c>
      <c r="J34" s="2"/>
      <c r="K34" s="2"/>
      <c r="L34" s="13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3" ht="16.5" thickBot="1" x14ac:dyDescent="0.3">
      <c r="A35" s="70" t="s">
        <v>42</v>
      </c>
      <c r="B35" s="61">
        <v>5470</v>
      </c>
      <c r="C35" s="57">
        <v>42914</v>
      </c>
      <c r="D35" s="27">
        <v>5360</v>
      </c>
      <c r="E35" s="17">
        <v>53744</v>
      </c>
      <c r="F35" s="31">
        <v>9810</v>
      </c>
      <c r="G35" s="57">
        <v>42914</v>
      </c>
      <c r="H35" s="62">
        <v>1020</v>
      </c>
      <c r="I35" s="7">
        <v>53744</v>
      </c>
      <c r="J35" s="2"/>
      <c r="K35" s="2"/>
      <c r="L35" s="13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3" ht="16.5" thickBot="1" x14ac:dyDescent="0.3">
      <c r="A36" s="71" t="s">
        <v>44</v>
      </c>
      <c r="B36" s="34">
        <v>28200</v>
      </c>
      <c r="C36" s="39">
        <v>40968</v>
      </c>
      <c r="D36" s="32">
        <v>51414</v>
      </c>
      <c r="E36" s="14">
        <v>120582</v>
      </c>
      <c r="F36" s="33">
        <v>74553</v>
      </c>
      <c r="G36" s="39">
        <v>40968</v>
      </c>
      <c r="H36" s="32">
        <v>5061</v>
      </c>
      <c r="I36" s="6">
        <v>120582</v>
      </c>
      <c r="J36" s="2"/>
      <c r="K36" s="2"/>
      <c r="L36" s="13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3" ht="16.5" thickBot="1" x14ac:dyDescent="0.3">
      <c r="A37" s="71" t="s">
        <v>43</v>
      </c>
      <c r="B37" s="37">
        <v>4000</v>
      </c>
      <c r="C37" s="39">
        <v>0</v>
      </c>
      <c r="D37" s="27">
        <v>6400</v>
      </c>
      <c r="E37" s="14">
        <v>10400</v>
      </c>
      <c r="F37" s="37">
        <v>4000</v>
      </c>
      <c r="G37" s="38">
        <v>6000</v>
      </c>
      <c r="H37" s="32">
        <v>400</v>
      </c>
      <c r="I37" s="6">
        <v>10400</v>
      </c>
      <c r="J37" s="2"/>
      <c r="K37" s="2"/>
      <c r="L37" s="13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3" ht="15.75" x14ac:dyDescent="0.25">
      <c r="A38" s="35"/>
      <c r="B38" s="35"/>
      <c r="C38" s="36"/>
      <c r="D38" s="35"/>
      <c r="E38" s="35"/>
      <c r="F38" s="35"/>
      <c r="G38" s="36"/>
      <c r="H38" s="35"/>
      <c r="I38" s="2"/>
      <c r="J38" s="2"/>
      <c r="K38" s="2"/>
      <c r="L38" s="10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x14ac:dyDescent="0.25">
      <c r="A39" s="40"/>
      <c r="B39" s="41"/>
      <c r="C39" s="42"/>
      <c r="D39" s="40"/>
      <c r="E39" s="35"/>
      <c r="F39" s="35"/>
      <c r="G39" s="36"/>
      <c r="H39" s="35"/>
      <c r="I39" s="2"/>
      <c r="J39" s="2"/>
      <c r="K39" s="2"/>
      <c r="L39" s="10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3"/>
      <c r="M47" s="40"/>
      <c r="N47" s="40"/>
      <c r="O47" s="40"/>
      <c r="P47" s="40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3"/>
      <c r="M48" s="40"/>
      <c r="N48" s="40"/>
      <c r="O48" s="40"/>
      <c r="P48" s="40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3"/>
      <c r="M49" s="40"/>
      <c r="N49" s="40"/>
      <c r="O49" s="40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x14ac:dyDescent="0.25">
      <c r="A50" s="44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3"/>
      <c r="M50" s="40"/>
      <c r="N50" s="40"/>
      <c r="O50" s="40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3"/>
      <c r="K51" s="40"/>
      <c r="L51" s="43"/>
      <c r="M51" s="40"/>
      <c r="N51" s="40"/>
      <c r="O51" s="40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3"/>
      <c r="K52" s="40"/>
      <c r="L52" s="43"/>
      <c r="M52" s="40"/>
      <c r="N52" s="40"/>
      <c r="O52" s="40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3"/>
      <c r="K53" s="40"/>
      <c r="L53" s="43"/>
      <c r="M53" s="40"/>
      <c r="N53" s="40"/>
      <c r="O53" s="40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3"/>
      <c r="K54" s="40"/>
      <c r="L54" s="43"/>
      <c r="M54" s="40"/>
      <c r="N54" s="40"/>
      <c r="O54" s="40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x14ac:dyDescent="0.25">
      <c r="A55" s="45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3"/>
      <c r="M55" s="40"/>
      <c r="N55" s="40"/>
      <c r="O55" s="40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3"/>
      <c r="M56" s="40"/>
      <c r="N56" s="40"/>
      <c r="O56" s="40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x14ac:dyDescent="0.25">
      <c r="A57" s="44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3"/>
      <c r="M57" s="40"/>
      <c r="N57" s="40"/>
      <c r="O57" s="40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3"/>
      <c r="M58" s="40"/>
      <c r="N58" s="40"/>
      <c r="O58" s="40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3"/>
      <c r="M59" s="40"/>
      <c r="N59" s="40"/>
      <c r="O59" s="40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</sheetData>
  <mergeCells count="1">
    <mergeCell ref="A1:I1"/>
  </mergeCells>
  <pageMargins left="0.7" right="0.7" top="0.78740157499999996" bottom="0.78740157499999996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</vt:lpstr>
    </vt:vector>
  </TitlesOfParts>
  <Company>Městská část Praha 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Vališ Radek Ing. (ÚMČ Praha 10)</dc:creator>
  <cp:lastModifiedBy>Uživatel systému Windows</cp:lastModifiedBy>
  <cp:lastPrinted>2021-11-15T10:57:55Z</cp:lastPrinted>
  <dcterms:created xsi:type="dcterms:W3CDTF">2017-02-22T13:29:41Z</dcterms:created>
  <dcterms:modified xsi:type="dcterms:W3CDTF">2021-11-15T13:20:54Z</dcterms:modified>
</cp:coreProperties>
</file>